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5" i="2" l="1"/>
  <c r="E36" i="2" s="1"/>
  <c r="D35" i="2"/>
  <c r="E32" i="2"/>
  <c r="D32" i="2"/>
  <c r="E25" i="2"/>
  <c r="D25" i="2"/>
  <c r="E23" i="2"/>
  <c r="D23" i="2"/>
  <c r="D36" i="2" s="1"/>
  <c r="E37" i="1" l="1"/>
  <c r="E36" i="1"/>
  <c r="D36" i="1"/>
  <c r="D37" i="1" s="1"/>
  <c r="E33" i="1"/>
  <c r="D33" i="1"/>
  <c r="E26" i="1"/>
  <c r="D26" i="1"/>
  <c r="E24" i="1"/>
  <c r="D24" i="1"/>
</calcChain>
</file>

<file path=xl/sharedStrings.xml><?xml version="1.0" encoding="utf-8"?>
<sst xmlns="http://schemas.openxmlformats.org/spreadsheetml/2006/main" count="98" uniqueCount="48">
  <si>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</si>
  <si>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</si>
  <si>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</si>
  <si>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</si>
  <si>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</si>
  <si>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</si>
  <si>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r>
      <rPr>
        <u/>
        <sz val="16"/>
        <rFont val="Times New Roman"/>
        <family val="1"/>
        <charset val="204"/>
      </rPr>
      <t>________________</t>
    </r>
    <r>
      <rPr>
        <sz val="16"/>
        <rFont val="Times New Roman"/>
        <family val="1"/>
        <charset val="204"/>
      </rPr>
      <t xml:space="preserve"> Н.А. Панова</t>
    </r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</si>
  <si>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</si>
  <si>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</si>
  <si>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</si>
  <si>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</si>
  <si>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</si>
  <si>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</si>
  <si>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</si>
  <si>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</si>
  <si>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</si>
  <si>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</si>
  <si>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Каша вязкая пшённая со сливочным маслом</t>
  </si>
  <si>
    <t>2.</t>
  </si>
  <si>
    <t>Какао с молоком</t>
  </si>
  <si>
    <t>3.</t>
  </si>
  <si>
    <t xml:space="preserve">Батон </t>
  </si>
  <si>
    <t>Сыр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</si>
  <si>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</si>
  <si>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</si>
  <si>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</si>
  <si>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</si>
  <si>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</si>
  <si>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Суп картофельный с клецками с мясом птицы</t>
  </si>
  <si>
    <t>Хлеб ржаной</t>
  </si>
  <si>
    <t>Курица тушёная</t>
  </si>
  <si>
    <t>со сметанным соусом</t>
  </si>
  <si>
    <t>Отварные макароны</t>
  </si>
  <si>
    <t>4.</t>
  </si>
  <si>
    <t>Компот из чёрной смородины</t>
  </si>
  <si>
    <t>Итого на обед</t>
  </si>
  <si>
    <t>Полдник</t>
  </si>
  <si>
    <t>Кефир</t>
  </si>
  <si>
    <t>Вафли</t>
  </si>
  <si>
    <t>Итого на полдник</t>
  </si>
  <si>
    <t>Итого на один день</t>
  </si>
  <si>
    <t>_____________  2026 г.</t>
  </si>
  <si>
    <t>Возрастная категория: 3 -7 лет</t>
  </si>
  <si>
    <t>________________ Н.А. Панова</t>
  </si>
  <si>
    <t>_________________  2026 г.</t>
  </si>
  <si>
    <t xml:space="preserve">Каша вязкая пшённая со сливочным маслом </t>
  </si>
  <si>
    <t>на  18 февраля_ 2026 г.</t>
  </si>
  <si>
    <t>_______18 февраля_________ 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</si>
</sst>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5" fillId="0" borderId="9" xfId="0" applyFont="1" applyFill="1" applyBorder="1" applyAlignment="1">
      <alignment vertical="center" wrapText="1"/>
    </xf>
    <xf numFmtId="0" fontId="16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horizontal="left" vertical="center" wrapText="1"/>
    </xf>
    <xf numFmtId="0" fontId="11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center" wrapText="1"/>
    </xf>
    <xf numFmtId="0" fontId="14" fillId="0" borderId="9" xfId="0" applyFont="1" applyFill="1" applyBorder="1" applyAlignment="1">
      <alignment vertical="center"/>
    </xf>
    <xf numFmtId="0" fontId="15" fillId="0" borderId="9" xfId="0" applyFont="1" applyFill="1" applyBorder="1" applyAlignment="1">
      <alignment vertical="center"/>
    </xf>
    <xf numFmtId="0" fontId="16" fillId="0" borderId="6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center" wrapText="1"/>
    </xf>
    <xf numFmtId="0" fontId="16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1" fillId="0" borderId="9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0" fontId="13" fillId="0" borderId="0" xfId="0" applyFont="1" applyFill="1" applyBorder="1" applyAlignment="1">
      <alignment horizontal="left" vertical="top"/>
    </xf>
    <xf numFmtId="0" fontId="14" fillId="0" borderId="2" xfId="0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 vertical="center"/>
    </xf>
    <xf numFmtId="0" fontId="15" fillId="0" borderId="9" xfId="0" applyFont="1" applyFill="1" applyBorder="1" applyAlignment="1">
      <alignment vertical="top" wrapText="1"/>
    </xf>
    <xf numFmtId="0" fontId="15" fillId="0" borderId="9" xfId="0" applyFont="1" applyFill="1" applyBorder="1" applyAlignment="1">
      <alignment horizontal="left" vertical="top" wrapText="1"/>
    </xf>
    <xf numFmtId="0" fontId="13" fillId="0" borderId="9" xfId="0" applyFont="1" applyFill="1" applyBorder="1" applyAlignment="1">
      <alignment vertical="top" wrapText="1"/>
    </xf>
    <xf numFmtId="0" fontId="15" fillId="0" borderId="9" xfId="0" applyFont="1" applyFill="1" applyBorder="1" applyAlignment="1">
      <alignment vertical="top"/>
    </xf>
    <xf numFmtId="0" fontId="14" fillId="0" borderId="9" xfId="0" applyFont="1" applyFill="1" applyBorder="1" applyAlignment="1">
      <alignment vertical="top" wrapText="1"/>
    </xf>
    <xf numFmtId="0" fontId="17" fillId="0" borderId="0" xfId="0" applyFont="1" applyFill="1" applyBorder="1" applyAlignment="1">
      <alignment horizontal="center" vertical="top"/>
    </xf>
    <xf numFmtId="0" fontId="17" fillId="0" borderId="9" xfId="0" applyFont="1" applyFill="1" applyBorder="1" applyAlignment="1">
      <alignment horizontal="center" vertical="top"/>
    </xf>
    <xf numFmtId="0" fontId="4" fillId="0" borderId="2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top"/>
    </xf>
    <xf numFmtId="2" fontId="16" fillId="0" borderId="14" xfId="0" applyNumberFormat="1" applyFont="1" applyFill="1" applyBorder="1" applyAlignment="1">
      <alignment horizontal="center" vertical="top"/>
    </xf>
    <xf numFmtId="2" fontId="16" fillId="0" borderId="15" xfId="0" applyNumberFormat="1" applyFont="1" applyFill="1" applyBorder="1" applyAlignment="1">
      <alignment horizontal="center" vertical="top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1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2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left" vertical="center"/>
    </xf>
    <xf numFmtId="0" fontId="13" fillId="0" borderId="14" xfId="0" applyFont="1" applyFill="1" applyBorder="1" applyAlignment="1">
      <alignment horizontal="left" vertical="center"/>
    </xf>
    <xf numFmtId="0" fontId="13" fillId="0" borderId="15" xfId="0" applyFont="1" applyFill="1" applyBorder="1" applyAlignment="1">
      <alignment horizontal="left" vertical="center"/>
    </xf>
    <xf numFmtId="2" fontId="11" fillId="0" borderId="13" xfId="0" applyNumberFormat="1" applyFont="1" applyFill="1" applyBorder="1" applyAlignment="1">
      <alignment horizontal="center" vertical="top"/>
    </xf>
    <xf numFmtId="2" fontId="11" fillId="0" borderId="14" xfId="0" applyNumberFormat="1" applyFont="1" applyFill="1" applyBorder="1" applyAlignment="1">
      <alignment horizontal="center" vertical="top"/>
    </xf>
    <xf numFmtId="2" fontId="11" fillId="0" borderId="15" xfId="0" applyNumberFormat="1" applyFont="1" applyFill="1" applyBorder="1" applyAlignment="1">
      <alignment horizontal="center" vertical="top"/>
    </xf>
    <xf numFmtId="2" fontId="11" fillId="0" borderId="13" xfId="0" applyNumberFormat="1" applyFont="1" applyFill="1" applyBorder="1" applyAlignment="1">
      <alignment horizontal="center"/>
    </xf>
    <xf numFmtId="2" fontId="11" fillId="0" borderId="14" xfId="0" applyNumberFormat="1" applyFont="1" applyFill="1" applyBorder="1" applyAlignment="1">
      <alignment horizontal="center"/>
    </xf>
    <xf numFmtId="2" fontId="11" fillId="0" borderId="15" xfId="0" applyNumberFormat="1" applyFont="1" applyFill="1" applyBorder="1" applyAlignment="1">
      <alignment horizontal="center"/>
    </xf>
    <xf numFmtId="165" fontId="11" fillId="0" borderId="13" xfId="0" applyNumberFormat="1" applyFont="1" applyFill="1" applyBorder="1" applyAlignment="1">
      <alignment horizontal="center"/>
    </xf>
    <xf numFmtId="165" fontId="11" fillId="0" borderId="14" xfId="0" applyNumberFormat="1" applyFont="1" applyFill="1" applyBorder="1" applyAlignment="1">
      <alignment horizontal="center"/>
    </xf>
    <xf numFmtId="165" fontId="11" fillId="0" borderId="15" xfId="0" applyNumberFormat="1" applyFont="1" applyFill="1" applyBorder="1" applyAlignment="1">
      <alignment horizontal="center"/>
    </xf>
    <xf numFmtId="2" fontId="17" fillId="0" borderId="0" xfId="0" applyNumberFormat="1" applyFont="1" applyFill="1" applyBorder="1" applyAlignment="1">
      <alignment horizontal="center" vertical="top"/>
    </xf>
    <xf numFmtId="2" fontId="16" fillId="0" borderId="13" xfId="0" applyNumberFormat="1" applyFont="1" applyFill="1" applyBorder="1" applyAlignment="1">
      <alignment horizontal="center" vertical="center"/>
    </xf>
    <xf numFmtId="2" fontId="16" fillId="0" borderId="14" xfId="0" applyNumberFormat="1" applyFont="1" applyFill="1" applyBorder="1" applyAlignment="1">
      <alignment horizontal="center" vertical="center"/>
    </xf>
    <xf numFmtId="2" fontId="16" fillId="0" borderId="15" xfId="0" applyNumberFormat="1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left" vertical="center" wrapText="1"/>
    </xf>
    <xf numFmtId="0" fontId="13" fillId="0" borderId="14" xfId="0" applyFont="1" applyFill="1" applyBorder="1" applyAlignment="1">
      <alignment horizontal="left" vertical="center" wrapText="1"/>
    </xf>
    <xf numFmtId="0" fontId="13" fillId="0" borderId="15" xfId="0" applyFont="1" applyFill="1" applyBorder="1" applyAlignment="1">
      <alignment horizontal="left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2" fontId="16" fillId="0" borderId="13" xfId="0" applyNumberFormat="1" applyFont="1" applyFill="1" applyBorder="1" applyAlignment="1">
      <alignment horizontal="center" vertical="center" wrapText="1"/>
    </xf>
    <xf numFmtId="2" fontId="16" fillId="0" borderId="14" xfId="0" applyNumberFormat="1" applyFont="1" applyFill="1" applyBorder="1" applyAlignment="1">
      <alignment horizontal="center" vertical="center" wrapText="1"/>
    </xf>
    <xf numFmtId="2" fontId="16" fillId="0" borderId="15" xfId="0" applyNumberFormat="1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left" vertical="top"/>
    </xf>
    <xf numFmtId="0" fontId="13" fillId="0" borderId="14" xfId="0" applyFont="1" applyFill="1" applyBorder="1" applyAlignment="1">
      <alignment horizontal="left" vertical="top"/>
    </xf>
    <xf numFmtId="0" fontId="13" fillId="0" borderId="15" xfId="0" applyFont="1" applyFill="1" applyBorder="1" applyAlignment="1">
      <alignment horizontal="left" vertical="top"/>
    </xf>
    <xf numFmtId="0" fontId="14" fillId="0" borderId="10" xfId="0" applyFont="1" applyFill="1" applyBorder="1" applyAlignment="1">
      <alignment horizontal="center" vertical="center"/>
    </xf>
    <xf numFmtId="2" fontId="16" fillId="0" borderId="3" xfId="0" applyNumberFormat="1" applyFont="1" applyFill="1" applyBorder="1" applyAlignment="1">
      <alignment horizontal="center" vertical="center"/>
    </xf>
    <xf numFmtId="2" fontId="16" fillId="0" borderId="5" xfId="0" applyNumberFormat="1" applyFont="1" applyFill="1" applyBorder="1" applyAlignment="1">
      <alignment horizontal="center" vertical="center"/>
    </xf>
    <xf numFmtId="2" fontId="16" fillId="0" borderId="4" xfId="0" applyNumberFormat="1" applyFont="1" applyFill="1" applyBorder="1" applyAlignment="1">
      <alignment horizontal="center" vertical="center"/>
    </xf>
    <xf numFmtId="2" fontId="16" fillId="0" borderId="7" xfId="0" applyNumberFormat="1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2" fontId="16" fillId="0" borderId="8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vertical="center"/>
    </xf>
    <xf numFmtId="0" fontId="14" fillId="0" borderId="6" xfId="0" applyFont="1" applyFill="1" applyBorder="1" applyAlignment="1">
      <alignment vertical="center"/>
    </xf>
    <xf numFmtId="0" fontId="11" fillId="0" borderId="14" xfId="0" applyFont="1" applyFill="1" applyBorder="1" applyAlignment="1">
      <alignment horizontal="center" vertical="top"/>
    </xf>
    <xf numFmtId="0" fontId="11" fillId="0" borderId="15" xfId="0" applyFont="1" applyFill="1" applyBorder="1" applyAlignment="1">
      <alignment horizontal="center" vertical="top"/>
    </xf>
    <xf numFmtId="164" fontId="7" fillId="0" borderId="0" xfId="0" applyNumberFormat="1" applyFont="1" applyFill="1" applyBorder="1" applyAlignment="1">
      <alignment horizontal="right" vertical="top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  <xf numFmtId="0" fontId="13" fillId="0" borderId="13" xfId="0" applyFont="1" applyFill="1" applyBorder="1" applyAlignment="1">
      <alignment horizontal="left" vertical="top" wrapText="1"/>
    </xf>
    <xf numFmtId="0" fontId="13" fillId="0" borderId="14" xfId="0" applyFont="1" applyFill="1" applyBorder="1" applyAlignment="1">
      <alignment horizontal="left" vertical="top" wrapText="1"/>
    </xf>
    <xf numFmtId="0" fontId="13" fillId="0" borderId="15" xfId="0" applyFont="1" applyFill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8"/>
  <sheetViews>
    <sheetView workbookViewId="0">
      <selection activeCell="A13" sqref="A13:P13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38" t="s">
        <v>0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38" t="s">
        <v>1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</row>
    <row r="5" spans="1:36" s="7" customFormat="1" ht="25.5" customHeight="1" x14ac:dyDescent="0.25">
      <c r="A5" s="8"/>
      <c r="B5" s="138" t="s">
        <v>2</v>
      </c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39" t="s">
        <v>3</v>
      </c>
      <c r="L6" s="139"/>
      <c r="M6" s="139"/>
      <c r="N6" s="139"/>
      <c r="O6" s="139"/>
      <c r="P6" s="139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40" t="s">
        <v>4</v>
      </c>
      <c r="L7" s="140"/>
      <c r="M7" s="140"/>
      <c r="N7" s="140"/>
      <c r="O7" s="140"/>
      <c r="P7" s="140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115" t="s">
        <v>5</v>
      </c>
      <c r="L8" s="115"/>
      <c r="M8" s="115"/>
      <c r="N8" s="115"/>
      <c r="O8" s="115"/>
      <c r="P8" s="115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115" t="s">
        <v>6</v>
      </c>
      <c r="L9" s="116"/>
      <c r="M9" s="116"/>
      <c r="N9" s="116"/>
      <c r="O9" s="116"/>
      <c r="P9" s="116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116" t="s">
        <v>41</v>
      </c>
      <c r="L10" s="115"/>
      <c r="M10" s="115"/>
      <c r="N10" s="115"/>
      <c r="O10" s="115"/>
      <c r="P10" s="115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17" t="s">
        <v>7</v>
      </c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117"/>
      <c r="P12" s="117"/>
    </row>
    <row r="13" spans="1:36" s="18" customFormat="1" ht="24" customHeight="1" x14ac:dyDescent="0.25">
      <c r="A13" s="118" t="s">
        <v>46</v>
      </c>
      <c r="B13" s="117"/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117"/>
      <c r="N13" s="117"/>
      <c r="O13" s="117"/>
      <c r="P13" s="117"/>
    </row>
    <row r="14" spans="1:36" s="18" customFormat="1" ht="12.75" customHeight="1" x14ac:dyDescent="0.25"/>
    <row r="15" spans="1:36" s="18" customFormat="1" ht="23.25" customHeight="1" x14ac:dyDescent="0.25">
      <c r="A15" s="119" t="s">
        <v>8</v>
      </c>
      <c r="B15" s="119"/>
      <c r="C15" s="119"/>
      <c r="D15" s="25"/>
      <c r="E15" s="25"/>
      <c r="F15" s="26"/>
    </row>
    <row r="16" spans="1:36" s="18" customFormat="1" ht="28.5" customHeight="1" x14ac:dyDescent="0.25">
      <c r="A16" s="27" t="s">
        <v>9</v>
      </c>
      <c r="B16" s="27"/>
      <c r="C16" s="27"/>
      <c r="D16" s="25"/>
      <c r="E16" s="25"/>
      <c r="F16" s="26"/>
    </row>
    <row r="17" spans="1:36" ht="12.75" customHeight="1" x14ac:dyDescent="0.25">
      <c r="A17" s="120" t="s">
        <v>10</v>
      </c>
      <c r="B17" s="122" t="s">
        <v>11</v>
      </c>
      <c r="C17" s="123"/>
      <c r="D17" s="120" t="s">
        <v>12</v>
      </c>
      <c r="E17" s="126" t="s">
        <v>13</v>
      </c>
      <c r="F17" s="127"/>
      <c r="G17" s="127"/>
      <c r="H17" s="127"/>
      <c r="I17" s="128"/>
      <c r="J17" s="132" t="s">
        <v>14</v>
      </c>
      <c r="K17" s="133"/>
      <c r="L17" s="133"/>
      <c r="M17" s="133"/>
      <c r="N17" s="134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21"/>
      <c r="B18" s="124"/>
      <c r="C18" s="125"/>
      <c r="D18" s="121"/>
      <c r="E18" s="129"/>
      <c r="F18" s="130"/>
      <c r="G18" s="130"/>
      <c r="H18" s="130"/>
      <c r="I18" s="131"/>
      <c r="J18" s="135"/>
      <c r="K18" s="136"/>
      <c r="L18" s="136"/>
      <c r="M18" s="136"/>
      <c r="N18" s="137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48.75" customHeight="1" x14ac:dyDescent="0.25">
      <c r="A19" s="93" t="s">
        <v>15</v>
      </c>
      <c r="B19" s="96" t="s">
        <v>16</v>
      </c>
      <c r="C19" s="30" t="s">
        <v>17</v>
      </c>
      <c r="D19" s="31">
        <v>150</v>
      </c>
      <c r="E19" s="105">
        <v>126</v>
      </c>
      <c r="F19" s="106"/>
      <c r="G19" s="106"/>
      <c r="H19" s="106"/>
      <c r="I19" s="107"/>
      <c r="J19" s="65">
        <v>0.20399999999999999</v>
      </c>
      <c r="K19" s="66"/>
      <c r="L19" s="66"/>
      <c r="M19" s="66"/>
      <c r="N19" s="67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6" customHeight="1" x14ac:dyDescent="0.25">
      <c r="A20" s="94"/>
      <c r="B20" s="97"/>
      <c r="C20" s="30"/>
      <c r="D20" s="31"/>
      <c r="E20" s="108"/>
      <c r="F20" s="109"/>
      <c r="G20" s="109"/>
      <c r="H20" s="109"/>
      <c r="I20" s="110"/>
      <c r="J20" s="68"/>
      <c r="K20" s="69"/>
      <c r="L20" s="69"/>
      <c r="M20" s="69"/>
      <c r="N20" s="70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32.25" customHeight="1" x14ac:dyDescent="0.25">
      <c r="A21" s="104"/>
      <c r="B21" s="32" t="s">
        <v>18</v>
      </c>
      <c r="C21" s="30" t="s">
        <v>19</v>
      </c>
      <c r="D21" s="31">
        <v>150</v>
      </c>
      <c r="E21" s="62">
        <v>89</v>
      </c>
      <c r="F21" s="63"/>
      <c r="G21" s="63"/>
      <c r="H21" s="63"/>
      <c r="I21" s="64"/>
      <c r="J21" s="68"/>
      <c r="K21" s="69"/>
      <c r="L21" s="69"/>
      <c r="M21" s="69"/>
      <c r="N21" s="70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6.25" customHeight="1" x14ac:dyDescent="0.25">
      <c r="A22" s="104"/>
      <c r="B22" s="111" t="s">
        <v>20</v>
      </c>
      <c r="C22" s="33" t="s">
        <v>21</v>
      </c>
      <c r="D22" s="31">
        <v>20</v>
      </c>
      <c r="E22" s="62">
        <v>52.4</v>
      </c>
      <c r="F22" s="63"/>
      <c r="G22" s="63"/>
      <c r="H22" s="63"/>
      <c r="I22" s="64"/>
      <c r="J22" s="68"/>
      <c r="K22" s="69"/>
      <c r="L22" s="69"/>
      <c r="M22" s="69"/>
      <c r="N22" s="70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4" customHeight="1" x14ac:dyDescent="0.25">
      <c r="A23" s="97"/>
      <c r="B23" s="112"/>
      <c r="C23" s="33" t="s">
        <v>22</v>
      </c>
      <c r="D23" s="31">
        <v>10</v>
      </c>
      <c r="E23" s="62">
        <v>36</v>
      </c>
      <c r="F23" s="63"/>
      <c r="G23" s="63"/>
      <c r="H23" s="63"/>
      <c r="I23" s="64"/>
      <c r="J23" s="68"/>
      <c r="K23" s="69"/>
      <c r="L23" s="69"/>
      <c r="M23" s="69"/>
      <c r="N23" s="70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74" t="s">
        <v>23</v>
      </c>
      <c r="B24" s="75"/>
      <c r="C24" s="76"/>
      <c r="D24" s="34">
        <f>D23+D22+D21+D20+D19</f>
        <v>330</v>
      </c>
      <c r="E24" s="77">
        <f>E23+E22+E21+E19</f>
        <v>303.39999999999998</v>
      </c>
      <c r="F24" s="113"/>
      <c r="G24" s="113"/>
      <c r="H24" s="113"/>
      <c r="I24" s="114"/>
      <c r="J24" s="71"/>
      <c r="K24" s="72"/>
      <c r="L24" s="72"/>
      <c r="M24" s="72"/>
      <c r="N24" s="73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24</v>
      </c>
      <c r="B25" s="36" t="s">
        <v>16</v>
      </c>
      <c r="C25" s="37" t="s">
        <v>25</v>
      </c>
      <c r="D25" s="31">
        <v>150</v>
      </c>
      <c r="E25" s="87">
        <v>76</v>
      </c>
      <c r="F25" s="88"/>
      <c r="G25" s="88"/>
      <c r="H25" s="88"/>
      <c r="I25" s="89"/>
      <c r="J25" s="65">
        <v>5.3999999999999999E-2</v>
      </c>
      <c r="K25" s="66"/>
      <c r="L25" s="66"/>
      <c r="M25" s="66"/>
      <c r="N25" s="67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90" t="s">
        <v>26</v>
      </c>
      <c r="B26" s="91"/>
      <c r="C26" s="92"/>
      <c r="D26" s="34">
        <f>D25</f>
        <v>150</v>
      </c>
      <c r="E26" s="77">
        <f>E25</f>
        <v>76</v>
      </c>
      <c r="F26" s="78"/>
      <c r="G26" s="78"/>
      <c r="H26" s="78"/>
      <c r="I26" s="79"/>
      <c r="J26" s="71"/>
      <c r="K26" s="72"/>
      <c r="L26" s="72"/>
      <c r="M26" s="72"/>
      <c r="N26" s="73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51.75" customHeight="1" x14ac:dyDescent="0.25">
      <c r="A27" s="93" t="s">
        <v>27</v>
      </c>
      <c r="B27" s="96" t="s">
        <v>16</v>
      </c>
      <c r="C27" s="30" t="s">
        <v>28</v>
      </c>
      <c r="D27" s="31">
        <v>150</v>
      </c>
      <c r="E27" s="87">
        <v>139.6</v>
      </c>
      <c r="F27" s="88"/>
      <c r="G27" s="88"/>
      <c r="H27" s="88"/>
      <c r="I27" s="89"/>
      <c r="J27" s="65">
        <v>0.34399999999999997</v>
      </c>
      <c r="K27" s="66"/>
      <c r="L27" s="66"/>
      <c r="M27" s="66"/>
      <c r="N27" s="67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94"/>
      <c r="B28" s="97"/>
      <c r="C28" s="37" t="s">
        <v>29</v>
      </c>
      <c r="D28" s="31">
        <v>30</v>
      </c>
      <c r="E28" s="87">
        <v>52.2</v>
      </c>
      <c r="F28" s="88"/>
      <c r="G28" s="88"/>
      <c r="H28" s="88"/>
      <c r="I28" s="89"/>
      <c r="J28" s="68"/>
      <c r="K28" s="69"/>
      <c r="L28" s="69"/>
      <c r="M28" s="69"/>
      <c r="N28" s="70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94"/>
      <c r="B29" s="96" t="s">
        <v>18</v>
      </c>
      <c r="C29" s="33" t="s">
        <v>30</v>
      </c>
      <c r="D29" s="31">
        <v>60</v>
      </c>
      <c r="E29" s="87">
        <v>221</v>
      </c>
      <c r="F29" s="88"/>
      <c r="G29" s="88"/>
      <c r="H29" s="88"/>
      <c r="I29" s="89"/>
      <c r="J29" s="68"/>
      <c r="K29" s="69"/>
      <c r="L29" s="69"/>
      <c r="M29" s="69"/>
      <c r="N29" s="70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8.5" customHeight="1" x14ac:dyDescent="0.25">
      <c r="A30" s="94"/>
      <c r="B30" s="97"/>
      <c r="C30" s="33" t="s">
        <v>31</v>
      </c>
      <c r="D30" s="38">
        <v>30</v>
      </c>
      <c r="E30" s="87">
        <v>22.2</v>
      </c>
      <c r="F30" s="88"/>
      <c r="G30" s="88"/>
      <c r="H30" s="88"/>
      <c r="I30" s="89"/>
      <c r="J30" s="68"/>
      <c r="K30" s="69"/>
      <c r="L30" s="69"/>
      <c r="M30" s="69"/>
      <c r="N30" s="70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ht="28.5" customHeight="1" x14ac:dyDescent="0.25">
      <c r="A31" s="94"/>
      <c r="B31" s="36" t="s">
        <v>20</v>
      </c>
      <c r="C31" s="30" t="s">
        <v>32</v>
      </c>
      <c r="D31" s="31">
        <v>100</v>
      </c>
      <c r="E31" s="87">
        <v>112</v>
      </c>
      <c r="F31" s="88"/>
      <c r="G31" s="88"/>
      <c r="H31" s="88"/>
      <c r="I31" s="89"/>
      <c r="J31" s="68"/>
      <c r="K31" s="69"/>
      <c r="L31" s="69"/>
      <c r="M31" s="69"/>
      <c r="N31" s="70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s="43" customFormat="1" ht="49.5" customHeight="1" x14ac:dyDescent="0.25">
      <c r="A32" s="95"/>
      <c r="B32" s="39" t="s">
        <v>33</v>
      </c>
      <c r="C32" s="30" t="s">
        <v>34</v>
      </c>
      <c r="D32" s="40">
        <v>150</v>
      </c>
      <c r="E32" s="98">
        <v>54.94</v>
      </c>
      <c r="F32" s="99"/>
      <c r="G32" s="99"/>
      <c r="H32" s="99"/>
      <c r="I32" s="100"/>
      <c r="J32" s="68"/>
      <c r="K32" s="69"/>
      <c r="L32" s="69"/>
      <c r="M32" s="69"/>
      <c r="N32" s="70"/>
      <c r="O32" s="41"/>
      <c r="P32" s="41"/>
      <c r="Q32" s="41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</row>
    <row r="33" spans="1:36" ht="26.25" customHeight="1" x14ac:dyDescent="0.25">
      <c r="A33" s="101" t="s">
        <v>35</v>
      </c>
      <c r="B33" s="102"/>
      <c r="C33" s="103"/>
      <c r="D33" s="34">
        <f>D32+D31+D30+D29+D28+D27</f>
        <v>520</v>
      </c>
      <c r="E33" s="77">
        <f>E32+E31+E30+E29+E28+E27</f>
        <v>601.93999999999994</v>
      </c>
      <c r="F33" s="78"/>
      <c r="G33" s="78"/>
      <c r="H33" s="78"/>
      <c r="I33" s="79"/>
      <c r="J33" s="71"/>
      <c r="K33" s="72"/>
      <c r="L33" s="72"/>
      <c r="M33" s="72"/>
      <c r="N33" s="73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60" t="s">
        <v>36</v>
      </c>
      <c r="B34" s="36" t="s">
        <v>16</v>
      </c>
      <c r="C34" s="37" t="s">
        <v>37</v>
      </c>
      <c r="D34" s="31">
        <v>150</v>
      </c>
      <c r="E34" s="62">
        <v>75</v>
      </c>
      <c r="F34" s="63"/>
      <c r="G34" s="63"/>
      <c r="H34" s="63"/>
      <c r="I34" s="64"/>
      <c r="J34" s="65">
        <v>0.155</v>
      </c>
      <c r="K34" s="66"/>
      <c r="L34" s="66"/>
      <c r="M34" s="66"/>
      <c r="N34" s="67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8.5" customHeight="1" x14ac:dyDescent="0.25">
      <c r="A35" s="61"/>
      <c r="B35" s="36" t="s">
        <v>18</v>
      </c>
      <c r="C35" s="37" t="s">
        <v>38</v>
      </c>
      <c r="D35" s="31">
        <v>25</v>
      </c>
      <c r="E35" s="62">
        <v>106.2</v>
      </c>
      <c r="F35" s="63"/>
      <c r="G35" s="63"/>
      <c r="H35" s="63"/>
      <c r="I35" s="64"/>
      <c r="J35" s="68"/>
      <c r="K35" s="69"/>
      <c r="L35" s="69"/>
      <c r="M35" s="69"/>
      <c r="N35" s="70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27" customHeight="1" x14ac:dyDescent="0.25">
      <c r="A36" s="74" t="s">
        <v>39</v>
      </c>
      <c r="B36" s="75"/>
      <c r="C36" s="76"/>
      <c r="D36" s="34">
        <f>D35+D34</f>
        <v>175</v>
      </c>
      <c r="E36" s="77">
        <f>E35+E34</f>
        <v>181.2</v>
      </c>
      <c r="F36" s="78"/>
      <c r="G36" s="78"/>
      <c r="H36" s="78"/>
      <c r="I36" s="79"/>
      <c r="J36" s="71"/>
      <c r="K36" s="72"/>
      <c r="L36" s="72"/>
      <c r="M36" s="72"/>
      <c r="N36" s="73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30" customHeight="1" x14ac:dyDescent="0.35">
      <c r="A37" s="74" t="s">
        <v>40</v>
      </c>
      <c r="B37" s="75"/>
      <c r="C37" s="76"/>
      <c r="D37" s="44">
        <f>D36+D33+D26+D24</f>
        <v>1175</v>
      </c>
      <c r="E37" s="80">
        <f>E36+E33+E26+E24</f>
        <v>1162.54</v>
      </c>
      <c r="F37" s="81"/>
      <c r="G37" s="81"/>
      <c r="H37" s="81"/>
      <c r="I37" s="82"/>
      <c r="J37" s="83">
        <v>0.75700000000000001</v>
      </c>
      <c r="K37" s="84"/>
      <c r="L37" s="84"/>
      <c r="M37" s="84"/>
      <c r="N37" s="85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12.75" customHeight="1" x14ac:dyDescent="0.25">
      <c r="A38" s="45"/>
      <c r="B38" s="45"/>
      <c r="C38" s="45"/>
      <c r="D38" s="46"/>
      <c r="E38" s="86"/>
      <c r="F38" s="86"/>
      <c r="G38" s="86"/>
      <c r="H38" s="86"/>
      <c r="I38" s="86"/>
      <c r="J38" s="58"/>
      <c r="K38" s="58"/>
      <c r="L38" s="58"/>
      <c r="M38" s="58"/>
      <c r="N38" s="58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s="59" customFormat="1" ht="12.75" customHeight="1" x14ac:dyDescent="0.25">
      <c r="A39" s="58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</row>
    <row r="40" spans="1:36" s="59" customFormat="1" ht="12.75" customHeight="1" x14ac:dyDescent="0.25">
      <c r="A40" s="58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</row>
    <row r="41" spans="1:36" s="59" customFormat="1" ht="12.75" customHeight="1" x14ac:dyDescent="0.25">
      <c r="A41" s="58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</row>
    <row r="42" spans="1:36" s="59" customFormat="1" ht="14.25" customHeight="1" x14ac:dyDescent="0.25">
      <c r="A42" s="58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</row>
    <row r="43" spans="1:36" s="59" customFormat="1" ht="13.5" customHeight="1" x14ac:dyDescent="0.25">
      <c r="A43" s="58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</row>
    <row r="44" spans="1:36" s="59" customFormat="1" ht="13.5" customHeight="1" x14ac:dyDescent="0.25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</row>
    <row r="45" spans="1:36" s="59" customFormat="1" ht="13.5" customHeight="1" x14ac:dyDescent="0.25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</row>
    <row r="46" spans="1:36" s="59" customFormat="1" ht="10.5" customHeight="1" x14ac:dyDescent="0.25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</row>
    <row r="47" spans="1:36" s="59" customFormat="1" ht="12.75" customHeight="1" x14ac:dyDescent="0.25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</row>
    <row r="48" spans="1:36" s="59" customFormat="1" ht="12.75" customHeight="1" x14ac:dyDescent="0.25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</row>
    <row r="49" spans="1:36" s="59" customFormat="1" ht="12.75" customHeight="1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</row>
    <row r="50" spans="1:36" s="59" customFormat="1" ht="12.75" customHeight="1" x14ac:dyDescent="0.25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</row>
    <row r="51" spans="1:36" s="59" customFormat="1" ht="12.75" customHeight="1" x14ac:dyDescent="0.2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</row>
    <row r="52" spans="1:36" s="59" customFormat="1" ht="12.75" customHeight="1" x14ac:dyDescent="0.25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</row>
    <row r="53" spans="1:36" s="59" customFormat="1" ht="12.75" customHeight="1" x14ac:dyDescent="0.25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</row>
    <row r="54" spans="1:36" s="59" customFormat="1" ht="12.75" customHeight="1" x14ac:dyDescent="0.25">
      <c r="A54" s="58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</row>
    <row r="55" spans="1:36" s="59" customFormat="1" ht="12.75" customHeight="1" x14ac:dyDescent="0.25">
      <c r="A55" s="58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</row>
    <row r="56" spans="1:36" s="59" customFormat="1" ht="12.75" customHeight="1" x14ac:dyDescent="0.25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</row>
    <row r="57" spans="1:36" s="59" customFormat="1" ht="12.75" customHeight="1" x14ac:dyDescent="0.25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</row>
    <row r="58" spans="1:36" s="59" customFormat="1" ht="12.75" customHeight="1" x14ac:dyDescent="0.25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</row>
    <row r="59" spans="1:36" s="59" customFormat="1" ht="12.75" customHeight="1" x14ac:dyDescent="0.25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</row>
    <row r="60" spans="1:36" s="59" customFormat="1" ht="12.75" customHeight="1" x14ac:dyDescent="0.25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</row>
    <row r="61" spans="1:36" s="59" customFormat="1" ht="12.75" customHeight="1" x14ac:dyDescent="0.25">
      <c r="A61" s="58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</row>
    <row r="62" spans="1:36" s="59" customFormat="1" ht="12.75" customHeight="1" x14ac:dyDescent="0.25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</row>
    <row r="63" spans="1:36" s="59" customFormat="1" ht="12.75" customHeight="1" x14ac:dyDescent="0.25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</row>
    <row r="64" spans="1:36" s="59" customFormat="1" ht="12.75" customHeight="1" x14ac:dyDescent="0.25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</row>
    <row r="65" spans="1:36" s="59" customFormat="1" ht="12.75" customHeight="1" x14ac:dyDescent="0.25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</row>
    <row r="66" spans="1:36" s="59" customFormat="1" ht="12.75" customHeight="1" x14ac:dyDescent="0.25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</row>
    <row r="67" spans="1:36" s="59" customFormat="1" ht="12.75" customHeight="1" x14ac:dyDescent="0.25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</row>
    <row r="68" spans="1:36" s="59" customFormat="1" ht="12.75" customHeight="1" x14ac:dyDescent="0.25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</row>
    <row r="69" spans="1:36" s="59" customFormat="1" ht="12.75" customHeight="1" x14ac:dyDescent="0.25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</row>
    <row r="70" spans="1:36" s="59" customFormat="1" ht="12.75" customHeight="1" x14ac:dyDescent="0.25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</row>
    <row r="71" spans="1:36" s="59" customFormat="1" ht="12.75" customHeight="1" x14ac:dyDescent="0.25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</row>
    <row r="72" spans="1:36" s="59" customFormat="1" ht="12.75" customHeight="1" x14ac:dyDescent="0.25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</row>
    <row r="73" spans="1:36" s="59" customFormat="1" ht="12.75" customHeight="1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</row>
    <row r="74" spans="1:36" s="59" customFormat="1" ht="12.75" customHeight="1" x14ac:dyDescent="0.25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</row>
    <row r="75" spans="1:36" s="59" customFormat="1" ht="12.75" customHeight="1" x14ac:dyDescent="0.25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</row>
    <row r="76" spans="1:36" s="59" customFormat="1" ht="12.75" customHeight="1" x14ac:dyDescent="0.25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</row>
    <row r="77" spans="1:36" s="59" customFormat="1" ht="12.75" customHeight="1" x14ac:dyDescent="0.25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</row>
    <row r="78" spans="1:36" s="59" customFormat="1" ht="12.75" customHeight="1" x14ac:dyDescent="0.25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</row>
    <row r="79" spans="1:36" s="59" customFormat="1" ht="12.75" customHeight="1" x14ac:dyDescent="0.25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</row>
    <row r="80" spans="1:36" s="59" customFormat="1" ht="12.75" customHeight="1" x14ac:dyDescent="0.25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</row>
    <row r="81" spans="1:38" s="59" customFormat="1" ht="12.75" customHeight="1" x14ac:dyDescent="0.25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</row>
    <row r="82" spans="1:38" s="59" customFormat="1" ht="12.75" customHeight="1" x14ac:dyDescent="0.25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</row>
    <row r="83" spans="1:38" s="59" customFormat="1" ht="12.75" customHeight="1" x14ac:dyDescent="0.25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</row>
    <row r="84" spans="1:38" s="59" customFormat="1" ht="12.75" customHeight="1" x14ac:dyDescent="0.25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</row>
    <row r="85" spans="1:38" s="59" customFormat="1" ht="12.75" customHeight="1" x14ac:dyDescent="0.25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</row>
    <row r="86" spans="1:38" s="59" customFormat="1" ht="12.75" customHeight="1" x14ac:dyDescent="0.25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</row>
    <row r="87" spans="1:38" s="59" customFormat="1" ht="12.75" customHeight="1" x14ac:dyDescent="0.25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</row>
    <row r="88" spans="1:38" s="59" customFormat="1" ht="12.75" customHeight="1" x14ac:dyDescent="0.25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</row>
    <row r="89" spans="1:38" s="59" customFormat="1" ht="12.75" customHeight="1" x14ac:dyDescent="0.25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</row>
    <row r="90" spans="1:38" s="59" customFormat="1" ht="12.75" customHeight="1" x14ac:dyDescent="0.25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</row>
    <row r="91" spans="1:38" s="59" customFormat="1" ht="12.75" customHeight="1" x14ac:dyDescent="0.25">
      <c r="A91" s="58"/>
      <c r="B91" s="58"/>
      <c r="C91" s="58"/>
      <c r="D91" s="58"/>
      <c r="E91" s="58"/>
      <c r="F91" s="58"/>
      <c r="G91" s="58"/>
      <c r="H91" s="58"/>
      <c r="I91" s="58"/>
      <c r="J91" s="58"/>
      <c r="K91" s="58"/>
      <c r="L91" s="58"/>
      <c r="M91" s="58"/>
      <c r="N91" s="58"/>
      <c r="O91" s="58"/>
      <c r="P91" s="58"/>
      <c r="Q91" s="58"/>
      <c r="R91" s="58"/>
      <c r="S91" s="58"/>
      <c r="T91" s="58"/>
      <c r="U91" s="58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49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</sheetData>
  <mergeCells count="54">
    <mergeCell ref="K8:P8"/>
    <mergeCell ref="A2:Q2"/>
    <mergeCell ref="A4:Q4"/>
    <mergeCell ref="B5:N5"/>
    <mergeCell ref="K6:P6"/>
    <mergeCell ref="K7:P7"/>
    <mergeCell ref="A17:A18"/>
    <mergeCell ref="B17:C18"/>
    <mergeCell ref="D17:D18"/>
    <mergeCell ref="E17:I18"/>
    <mergeCell ref="J17:N18"/>
    <mergeCell ref="K9:P9"/>
    <mergeCell ref="K10:P10"/>
    <mergeCell ref="A12:P12"/>
    <mergeCell ref="A13:P13"/>
    <mergeCell ref="A15:C15"/>
    <mergeCell ref="A19:A23"/>
    <mergeCell ref="B19:B20"/>
    <mergeCell ref="E19:I20"/>
    <mergeCell ref="J19:N24"/>
    <mergeCell ref="E21:I21"/>
    <mergeCell ref="B22:B23"/>
    <mergeCell ref="E22:I22"/>
    <mergeCell ref="E23:I23"/>
    <mergeCell ref="A24:C24"/>
    <mergeCell ref="E24:I24"/>
    <mergeCell ref="E25:I25"/>
    <mergeCell ref="J25:N26"/>
    <mergeCell ref="A26:C26"/>
    <mergeCell ref="E26:I26"/>
    <mergeCell ref="A27:A32"/>
    <mergeCell ref="B27:B28"/>
    <mergeCell ref="E27:I27"/>
    <mergeCell ref="J27:N33"/>
    <mergeCell ref="E28:I28"/>
    <mergeCell ref="B29:B30"/>
    <mergeCell ref="E29:I29"/>
    <mergeCell ref="E30:I30"/>
    <mergeCell ref="E31:I31"/>
    <mergeCell ref="E32:I32"/>
    <mergeCell ref="A33:C33"/>
    <mergeCell ref="E33:I33"/>
    <mergeCell ref="A39:XFD91"/>
    <mergeCell ref="A34:A35"/>
    <mergeCell ref="E34:I34"/>
    <mergeCell ref="J34:N36"/>
    <mergeCell ref="E35:I35"/>
    <mergeCell ref="A36:C36"/>
    <mergeCell ref="E36:I36"/>
    <mergeCell ref="A37:C37"/>
    <mergeCell ref="E37:I37"/>
    <mergeCell ref="J37:N37"/>
    <mergeCell ref="E38:I38"/>
    <mergeCell ref="J38:N38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7"/>
  <sheetViews>
    <sheetView tabSelected="1" workbookViewId="0">
      <selection activeCell="P16" sqref="P16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38" t="s">
        <v>0</v>
      </c>
      <c r="B2" s="138"/>
      <c r="C2" s="138"/>
      <c r="D2" s="138"/>
      <c r="E2" s="138"/>
      <c r="F2" s="138"/>
      <c r="G2" s="138"/>
      <c r="H2" s="138"/>
      <c r="I2" s="138"/>
      <c r="J2" s="138"/>
      <c r="K2" s="138"/>
      <c r="L2" s="138"/>
      <c r="M2" s="138"/>
      <c r="N2" s="138"/>
      <c r="O2" s="138"/>
      <c r="P2" s="138"/>
      <c r="Q2" s="138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38" t="s">
        <v>1</v>
      </c>
      <c r="B4" s="138"/>
      <c r="C4" s="138"/>
      <c r="D4" s="138"/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</row>
    <row r="5" spans="1:36" s="7" customFormat="1" ht="25.5" customHeight="1" x14ac:dyDescent="0.25">
      <c r="A5" s="8"/>
      <c r="B5" s="138" t="s">
        <v>2</v>
      </c>
      <c r="C5" s="138"/>
      <c r="D5" s="138"/>
      <c r="E5" s="138"/>
      <c r="F5" s="138"/>
      <c r="G5" s="138"/>
      <c r="H5" s="138"/>
      <c r="I5" s="138"/>
      <c r="J5" s="138"/>
      <c r="K5" s="138"/>
      <c r="L5" s="138"/>
      <c r="M5" s="138"/>
      <c r="N5" s="138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39" t="s">
        <v>3</v>
      </c>
      <c r="L6" s="139"/>
      <c r="M6" s="139"/>
      <c r="N6" s="139"/>
      <c r="O6" s="139"/>
      <c r="P6" s="139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40" t="s">
        <v>4</v>
      </c>
      <c r="L7" s="140"/>
      <c r="M7" s="140"/>
      <c r="N7" s="140"/>
      <c r="O7" s="140"/>
      <c r="P7" s="140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115" t="s">
        <v>5</v>
      </c>
      <c r="L8" s="115"/>
      <c r="M8" s="115"/>
      <c r="N8" s="115"/>
      <c r="O8" s="115"/>
      <c r="P8" s="115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115" t="s">
        <v>43</v>
      </c>
      <c r="L9" s="116"/>
      <c r="M9" s="116"/>
      <c r="N9" s="116"/>
      <c r="O9" s="116"/>
      <c r="P9" s="116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116" t="s">
        <v>44</v>
      </c>
      <c r="L10" s="115"/>
      <c r="M10" s="115"/>
      <c r="N10" s="115"/>
      <c r="O10" s="115"/>
      <c r="P10" s="115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17" t="s">
        <v>7</v>
      </c>
      <c r="B12" s="117"/>
      <c r="C12" s="117"/>
      <c r="D12" s="117"/>
      <c r="E12" s="117"/>
      <c r="F12" s="117"/>
      <c r="G12" s="117"/>
      <c r="H12" s="117"/>
      <c r="I12" s="117"/>
      <c r="J12" s="117"/>
      <c r="K12" s="117"/>
      <c r="L12" s="117"/>
      <c r="M12" s="117"/>
      <c r="N12" s="117"/>
      <c r="O12" s="117"/>
      <c r="P12" s="117"/>
    </row>
    <row r="13" spans="1:36" s="18" customFormat="1" ht="24" customHeight="1" x14ac:dyDescent="0.25">
      <c r="A13" s="118" t="s">
        <v>47</v>
      </c>
      <c r="B13" s="117"/>
      <c r="C13" s="117"/>
      <c r="D13" s="117"/>
      <c r="E13" s="117"/>
      <c r="F13" s="117"/>
      <c r="G13" s="117"/>
      <c r="H13" s="117"/>
      <c r="I13" s="117"/>
      <c r="J13" s="117"/>
      <c r="K13" s="117"/>
      <c r="L13" s="117"/>
      <c r="M13" s="117"/>
      <c r="N13" s="117"/>
      <c r="O13" s="117"/>
      <c r="P13" s="117"/>
    </row>
    <row r="14" spans="1:36" s="18" customFormat="1" ht="12.75" customHeight="1" x14ac:dyDescent="0.25"/>
    <row r="15" spans="1:36" s="18" customFormat="1" ht="23.25" customHeight="1" x14ac:dyDescent="0.25">
      <c r="A15" s="119" t="s">
        <v>42</v>
      </c>
      <c r="B15" s="119"/>
      <c r="C15" s="119"/>
      <c r="D15" s="50"/>
      <c r="E15" s="50"/>
      <c r="F15" s="26"/>
    </row>
    <row r="16" spans="1:36" s="18" customFormat="1" ht="28.5" customHeight="1" x14ac:dyDescent="0.25">
      <c r="A16" s="27" t="s">
        <v>9</v>
      </c>
      <c r="B16" s="27"/>
      <c r="C16" s="27"/>
      <c r="D16" s="50"/>
      <c r="E16" s="50"/>
      <c r="F16" s="26"/>
    </row>
    <row r="17" spans="1:36" ht="12.75" customHeight="1" x14ac:dyDescent="0.25">
      <c r="A17" s="120" t="s">
        <v>10</v>
      </c>
      <c r="B17" s="122" t="s">
        <v>11</v>
      </c>
      <c r="C17" s="123"/>
      <c r="D17" s="120" t="s">
        <v>12</v>
      </c>
      <c r="E17" s="126" t="s">
        <v>13</v>
      </c>
      <c r="F17" s="127"/>
      <c r="G17" s="127"/>
      <c r="H17" s="127"/>
      <c r="I17" s="128"/>
      <c r="J17" s="126" t="s">
        <v>14</v>
      </c>
      <c r="K17" s="127"/>
      <c r="L17" s="127"/>
      <c r="M17" s="127"/>
      <c r="N17" s="128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21"/>
      <c r="B18" s="124"/>
      <c r="C18" s="125"/>
      <c r="D18" s="121"/>
      <c r="E18" s="129"/>
      <c r="F18" s="130"/>
      <c r="G18" s="130"/>
      <c r="H18" s="130"/>
      <c r="I18" s="131"/>
      <c r="J18" s="129"/>
      <c r="K18" s="130"/>
      <c r="L18" s="130"/>
      <c r="M18" s="130"/>
      <c r="N18" s="131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47.25" customHeight="1" x14ac:dyDescent="0.25">
      <c r="A19" s="93" t="s">
        <v>15</v>
      </c>
      <c r="B19" s="51" t="s">
        <v>16</v>
      </c>
      <c r="C19" s="53" t="s">
        <v>45</v>
      </c>
      <c r="D19" s="31">
        <v>180</v>
      </c>
      <c r="E19" s="105">
        <v>200</v>
      </c>
      <c r="F19" s="106"/>
      <c r="G19" s="106"/>
      <c r="H19" s="106"/>
      <c r="I19" s="107"/>
      <c r="J19" s="65">
        <v>0.20399999999999999</v>
      </c>
      <c r="K19" s="66"/>
      <c r="L19" s="66"/>
      <c r="M19" s="66"/>
      <c r="N19" s="67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2.25" customHeight="1" x14ac:dyDescent="0.25">
      <c r="A20" s="104"/>
      <c r="B20" s="32" t="s">
        <v>18</v>
      </c>
      <c r="C20" s="53" t="s">
        <v>19</v>
      </c>
      <c r="D20" s="31">
        <v>180</v>
      </c>
      <c r="E20" s="62">
        <v>107</v>
      </c>
      <c r="F20" s="63"/>
      <c r="G20" s="63"/>
      <c r="H20" s="63"/>
      <c r="I20" s="64"/>
      <c r="J20" s="68"/>
      <c r="K20" s="69"/>
      <c r="L20" s="69"/>
      <c r="M20" s="69"/>
      <c r="N20" s="70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6.25" customHeight="1" x14ac:dyDescent="0.25">
      <c r="A21" s="104"/>
      <c r="B21" s="111" t="s">
        <v>20</v>
      </c>
      <c r="C21" s="54" t="s">
        <v>21</v>
      </c>
      <c r="D21" s="31">
        <v>40</v>
      </c>
      <c r="E21" s="62">
        <v>102.8</v>
      </c>
      <c r="F21" s="63"/>
      <c r="G21" s="63"/>
      <c r="H21" s="63"/>
      <c r="I21" s="64"/>
      <c r="J21" s="68"/>
      <c r="K21" s="69"/>
      <c r="L21" s="69"/>
      <c r="M21" s="69"/>
      <c r="N21" s="70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4" customHeight="1" x14ac:dyDescent="0.25">
      <c r="A22" s="97"/>
      <c r="B22" s="112"/>
      <c r="C22" s="54" t="s">
        <v>22</v>
      </c>
      <c r="D22" s="31">
        <v>10</v>
      </c>
      <c r="E22" s="62">
        <v>36</v>
      </c>
      <c r="F22" s="63"/>
      <c r="G22" s="63"/>
      <c r="H22" s="63"/>
      <c r="I22" s="64"/>
      <c r="J22" s="68"/>
      <c r="K22" s="69"/>
      <c r="L22" s="69"/>
      <c r="M22" s="69"/>
      <c r="N22" s="70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7.75" customHeight="1" x14ac:dyDescent="0.25">
      <c r="A23" s="101" t="s">
        <v>23</v>
      </c>
      <c r="B23" s="102"/>
      <c r="C23" s="103"/>
      <c r="D23" s="34">
        <f>D22+D21+D20+D19</f>
        <v>410</v>
      </c>
      <c r="E23" s="77">
        <f>E22+E21+E20+E19</f>
        <v>445.8</v>
      </c>
      <c r="F23" s="113"/>
      <c r="G23" s="113"/>
      <c r="H23" s="113"/>
      <c r="I23" s="114"/>
      <c r="J23" s="71"/>
      <c r="K23" s="72"/>
      <c r="L23" s="72"/>
      <c r="M23" s="72"/>
      <c r="N23" s="73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46.5" customHeight="1" x14ac:dyDescent="0.25">
      <c r="A24" s="55" t="s">
        <v>24</v>
      </c>
      <c r="B24" s="32" t="s">
        <v>16</v>
      </c>
      <c r="C24" s="56" t="s">
        <v>25</v>
      </c>
      <c r="D24" s="31">
        <v>150</v>
      </c>
      <c r="E24" s="87">
        <v>76</v>
      </c>
      <c r="F24" s="88"/>
      <c r="G24" s="88"/>
      <c r="H24" s="88"/>
      <c r="I24" s="89"/>
      <c r="J24" s="65">
        <v>5.3999999999999999E-2</v>
      </c>
      <c r="K24" s="66"/>
      <c r="L24" s="66"/>
      <c r="M24" s="66"/>
      <c r="N24" s="67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29.25" customHeight="1" x14ac:dyDescent="0.25">
      <c r="A25" s="141" t="s">
        <v>26</v>
      </c>
      <c r="B25" s="142"/>
      <c r="C25" s="143"/>
      <c r="D25" s="34">
        <f>D24</f>
        <v>150</v>
      </c>
      <c r="E25" s="77">
        <f>E24</f>
        <v>76</v>
      </c>
      <c r="F25" s="78"/>
      <c r="G25" s="78"/>
      <c r="H25" s="78"/>
      <c r="I25" s="79"/>
      <c r="J25" s="71"/>
      <c r="K25" s="72"/>
      <c r="L25" s="72"/>
      <c r="M25" s="72"/>
      <c r="N25" s="73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51.75" customHeight="1" x14ac:dyDescent="0.25">
      <c r="A26" s="93" t="s">
        <v>27</v>
      </c>
      <c r="B26" s="96" t="s">
        <v>16</v>
      </c>
      <c r="C26" s="53" t="s">
        <v>28</v>
      </c>
      <c r="D26" s="31">
        <v>180</v>
      </c>
      <c r="E26" s="87">
        <v>196.8</v>
      </c>
      <c r="F26" s="88"/>
      <c r="G26" s="88"/>
      <c r="H26" s="88"/>
      <c r="I26" s="89"/>
      <c r="J26" s="65">
        <v>0.34399999999999997</v>
      </c>
      <c r="K26" s="66"/>
      <c r="L26" s="66"/>
      <c r="M26" s="66"/>
      <c r="N26" s="67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4" customHeight="1" x14ac:dyDescent="0.25">
      <c r="A27" s="94"/>
      <c r="B27" s="97"/>
      <c r="C27" s="56" t="s">
        <v>29</v>
      </c>
      <c r="D27" s="31">
        <v>40</v>
      </c>
      <c r="E27" s="87">
        <v>69.900000000000006</v>
      </c>
      <c r="F27" s="88"/>
      <c r="G27" s="88"/>
      <c r="H27" s="88"/>
      <c r="I27" s="89"/>
      <c r="J27" s="68"/>
      <c r="K27" s="69"/>
      <c r="L27" s="69"/>
      <c r="M27" s="69"/>
      <c r="N27" s="70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8.5" customHeight="1" x14ac:dyDescent="0.25">
      <c r="A28" s="94"/>
      <c r="B28" s="96" t="s">
        <v>18</v>
      </c>
      <c r="C28" s="54" t="s">
        <v>30</v>
      </c>
      <c r="D28" s="31">
        <v>80</v>
      </c>
      <c r="E28" s="87">
        <v>225</v>
      </c>
      <c r="F28" s="88"/>
      <c r="G28" s="88"/>
      <c r="H28" s="88"/>
      <c r="I28" s="89"/>
      <c r="J28" s="68"/>
      <c r="K28" s="69"/>
      <c r="L28" s="69"/>
      <c r="M28" s="69"/>
      <c r="N28" s="70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94"/>
      <c r="B29" s="97"/>
      <c r="C29" s="54" t="s">
        <v>31</v>
      </c>
      <c r="D29" s="52">
        <v>30</v>
      </c>
      <c r="E29" s="87">
        <v>22.2</v>
      </c>
      <c r="F29" s="88"/>
      <c r="G29" s="88"/>
      <c r="H29" s="88"/>
      <c r="I29" s="89"/>
      <c r="J29" s="68"/>
      <c r="K29" s="69"/>
      <c r="L29" s="69"/>
      <c r="M29" s="69"/>
      <c r="N29" s="70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8.5" customHeight="1" x14ac:dyDescent="0.25">
      <c r="A30" s="94"/>
      <c r="B30" s="32" t="s">
        <v>20</v>
      </c>
      <c r="C30" s="53" t="s">
        <v>32</v>
      </c>
      <c r="D30" s="31">
        <v>100</v>
      </c>
      <c r="E30" s="87">
        <v>112</v>
      </c>
      <c r="F30" s="88"/>
      <c r="G30" s="88"/>
      <c r="H30" s="88"/>
      <c r="I30" s="89"/>
      <c r="J30" s="68"/>
      <c r="K30" s="69"/>
      <c r="L30" s="69"/>
      <c r="M30" s="69"/>
      <c r="N30" s="70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43" customFormat="1" ht="49.5" customHeight="1" x14ac:dyDescent="0.25">
      <c r="A31" s="95"/>
      <c r="B31" s="57" t="s">
        <v>33</v>
      </c>
      <c r="C31" s="53" t="s">
        <v>34</v>
      </c>
      <c r="D31" s="40">
        <v>180</v>
      </c>
      <c r="E31" s="98">
        <v>65.930000000000007</v>
      </c>
      <c r="F31" s="99"/>
      <c r="G31" s="99"/>
      <c r="H31" s="99"/>
      <c r="I31" s="100"/>
      <c r="J31" s="68"/>
      <c r="K31" s="69"/>
      <c r="L31" s="69"/>
      <c r="M31" s="69"/>
      <c r="N31" s="70"/>
      <c r="O31" s="41"/>
      <c r="P31" s="41"/>
      <c r="Q31" s="41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</row>
    <row r="32" spans="1:36" ht="26.25" customHeight="1" x14ac:dyDescent="0.25">
      <c r="A32" s="101" t="s">
        <v>35</v>
      </c>
      <c r="B32" s="102"/>
      <c r="C32" s="103"/>
      <c r="D32" s="34">
        <f>D31+D30+D29+D28+D27+D26</f>
        <v>610</v>
      </c>
      <c r="E32" s="77">
        <f>E31+E30+E29+E28+E27+E26</f>
        <v>691.82999999999993</v>
      </c>
      <c r="F32" s="78"/>
      <c r="G32" s="78"/>
      <c r="H32" s="78"/>
      <c r="I32" s="79"/>
      <c r="J32" s="71"/>
      <c r="K32" s="72"/>
      <c r="L32" s="72"/>
      <c r="M32" s="72"/>
      <c r="N32" s="73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60" t="s">
        <v>36</v>
      </c>
      <c r="B33" s="32" t="s">
        <v>16</v>
      </c>
      <c r="C33" s="56" t="s">
        <v>37</v>
      </c>
      <c r="D33" s="31">
        <v>150</v>
      </c>
      <c r="E33" s="62">
        <v>75</v>
      </c>
      <c r="F33" s="63"/>
      <c r="G33" s="63"/>
      <c r="H33" s="63"/>
      <c r="I33" s="64"/>
      <c r="J33" s="65">
        <v>0.155</v>
      </c>
      <c r="K33" s="66"/>
      <c r="L33" s="66"/>
      <c r="M33" s="66"/>
      <c r="N33" s="67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8.5" customHeight="1" x14ac:dyDescent="0.25">
      <c r="A34" s="61"/>
      <c r="B34" s="32" t="s">
        <v>18</v>
      </c>
      <c r="C34" s="56" t="s">
        <v>38</v>
      </c>
      <c r="D34" s="31">
        <v>50</v>
      </c>
      <c r="E34" s="62">
        <v>117</v>
      </c>
      <c r="F34" s="63"/>
      <c r="G34" s="63"/>
      <c r="H34" s="63"/>
      <c r="I34" s="64"/>
      <c r="J34" s="68"/>
      <c r="K34" s="69"/>
      <c r="L34" s="69"/>
      <c r="M34" s="69"/>
      <c r="N34" s="70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101" t="s">
        <v>39</v>
      </c>
      <c r="B35" s="102"/>
      <c r="C35" s="103"/>
      <c r="D35" s="34">
        <f>D34+D33</f>
        <v>200</v>
      </c>
      <c r="E35" s="77">
        <f>E34+E33</f>
        <v>192</v>
      </c>
      <c r="F35" s="78"/>
      <c r="G35" s="78"/>
      <c r="H35" s="78"/>
      <c r="I35" s="79"/>
      <c r="J35" s="71"/>
      <c r="K35" s="72"/>
      <c r="L35" s="72"/>
      <c r="M35" s="72"/>
      <c r="N35" s="73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30" customHeight="1" x14ac:dyDescent="0.35">
      <c r="A36" s="101" t="s">
        <v>40</v>
      </c>
      <c r="B36" s="102"/>
      <c r="C36" s="103"/>
      <c r="D36" s="44">
        <f>D23+D25+D32+D35</f>
        <v>1370</v>
      </c>
      <c r="E36" s="80">
        <f>E35+E32+E25+E23</f>
        <v>1405.6299999999999</v>
      </c>
      <c r="F36" s="81"/>
      <c r="G36" s="81"/>
      <c r="H36" s="81"/>
      <c r="I36" s="82"/>
      <c r="J36" s="83">
        <v>0.75700000000000001</v>
      </c>
      <c r="K36" s="84"/>
      <c r="L36" s="84"/>
      <c r="M36" s="84"/>
      <c r="N36" s="85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12.75" customHeight="1" x14ac:dyDescent="0.25">
      <c r="A37" s="45"/>
      <c r="B37" s="45"/>
      <c r="C37" s="45"/>
      <c r="D37" s="46"/>
      <c r="E37" s="86"/>
      <c r="F37" s="86"/>
      <c r="G37" s="86"/>
      <c r="H37" s="86"/>
      <c r="I37" s="86"/>
      <c r="J37" s="58"/>
      <c r="K37" s="58"/>
      <c r="L37" s="58"/>
      <c r="M37" s="58"/>
      <c r="N37" s="58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59" customFormat="1" ht="12.75" customHeight="1" x14ac:dyDescent="0.25">
      <c r="A38" s="58"/>
      <c r="B38" s="58"/>
      <c r="C38" s="58"/>
      <c r="D38" s="58"/>
      <c r="E38" s="58"/>
      <c r="F38" s="58"/>
      <c r="G38" s="58"/>
      <c r="H38" s="58"/>
      <c r="I38" s="58"/>
      <c r="J38" s="58"/>
      <c r="K38" s="58"/>
      <c r="L38" s="58"/>
      <c r="M38" s="58"/>
      <c r="N38" s="58"/>
      <c r="O38" s="58"/>
      <c r="P38" s="58"/>
      <c r="Q38" s="58"/>
      <c r="R38" s="58"/>
      <c r="S38" s="58"/>
      <c r="T38" s="58"/>
      <c r="U38" s="58"/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</row>
    <row r="39" spans="1:36" s="59" customFormat="1" ht="12.75" customHeight="1" x14ac:dyDescent="0.25">
      <c r="A39" s="58"/>
      <c r="B39" s="58"/>
      <c r="C39" s="58"/>
      <c r="D39" s="58"/>
      <c r="E39" s="58"/>
      <c r="F39" s="58"/>
      <c r="G39" s="58"/>
      <c r="H39" s="5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</row>
    <row r="40" spans="1:36" s="59" customFormat="1" ht="12.75" customHeight="1" x14ac:dyDescent="0.25">
      <c r="A40" s="58"/>
      <c r="B40" s="58"/>
      <c r="C40" s="58"/>
      <c r="D40" s="58"/>
      <c r="E40" s="58"/>
      <c r="F40" s="58"/>
      <c r="G40" s="58"/>
      <c r="H40" s="58"/>
      <c r="I40" s="58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</row>
    <row r="41" spans="1:36" s="59" customFormat="1" ht="14.25" customHeight="1" x14ac:dyDescent="0.25">
      <c r="A41" s="58"/>
      <c r="B41" s="58"/>
      <c r="C41" s="58"/>
      <c r="D41" s="58"/>
      <c r="E41" s="58"/>
      <c r="F41" s="58"/>
      <c r="G41" s="58"/>
      <c r="H41" s="58"/>
      <c r="I41" s="58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</row>
    <row r="42" spans="1:36" s="59" customFormat="1" ht="13.5" customHeight="1" x14ac:dyDescent="0.25">
      <c r="A42" s="58"/>
      <c r="B42" s="58"/>
      <c r="C42" s="58"/>
      <c r="D42" s="58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  <c r="P42" s="58"/>
      <c r="Q42" s="58"/>
      <c r="R42" s="58"/>
      <c r="S42" s="58"/>
      <c r="T42" s="58"/>
      <c r="U42" s="58"/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</row>
    <row r="43" spans="1:36" s="59" customFormat="1" ht="13.5" customHeight="1" x14ac:dyDescent="0.25">
      <c r="A43" s="58"/>
      <c r="B43" s="58"/>
      <c r="C43" s="58"/>
      <c r="D43" s="58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  <c r="P43" s="58"/>
      <c r="Q43" s="58"/>
      <c r="R43" s="58"/>
      <c r="S43" s="58"/>
      <c r="T43" s="58"/>
      <c r="U43" s="58"/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</row>
    <row r="44" spans="1:36" s="59" customFormat="1" ht="13.5" customHeight="1" x14ac:dyDescent="0.25">
      <c r="A44" s="58"/>
      <c r="B44" s="58"/>
      <c r="C44" s="58"/>
      <c r="D44" s="58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</row>
    <row r="45" spans="1:36" s="59" customFormat="1" ht="10.5" customHeight="1" x14ac:dyDescent="0.25">
      <c r="A45" s="58"/>
      <c r="B45" s="58"/>
      <c r="C45" s="58"/>
      <c r="D45" s="58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</row>
    <row r="46" spans="1:36" s="59" customFormat="1" ht="12.75" customHeight="1" x14ac:dyDescent="0.25">
      <c r="A46" s="58"/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</row>
    <row r="47" spans="1:36" s="59" customFormat="1" ht="12.75" customHeight="1" x14ac:dyDescent="0.25">
      <c r="A47" s="58"/>
      <c r="B47" s="58"/>
      <c r="C47" s="58"/>
      <c r="D47" s="58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  <c r="P47" s="58"/>
      <c r="Q47" s="58"/>
      <c r="R47" s="58"/>
      <c r="S47" s="58"/>
      <c r="T47" s="58"/>
      <c r="U47" s="58"/>
      <c r="V47" s="58"/>
      <c r="W47" s="58"/>
      <c r="X47" s="58"/>
      <c r="Y47" s="58"/>
      <c r="Z47" s="58"/>
      <c r="AA47" s="58"/>
      <c r="AB47" s="58"/>
      <c r="AC47" s="58"/>
      <c r="AD47" s="58"/>
      <c r="AE47" s="58"/>
      <c r="AF47" s="58"/>
      <c r="AG47" s="58"/>
      <c r="AH47" s="58"/>
      <c r="AI47" s="58"/>
      <c r="AJ47" s="58"/>
    </row>
    <row r="48" spans="1:36" s="59" customFormat="1" ht="12.75" customHeight="1" x14ac:dyDescent="0.25">
      <c r="A48" s="58"/>
      <c r="B48" s="58"/>
      <c r="C48" s="58"/>
      <c r="D48" s="58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V48" s="58"/>
      <c r="W48" s="58"/>
      <c r="X48" s="58"/>
      <c r="Y48" s="58"/>
      <c r="Z48" s="58"/>
      <c r="AA48" s="58"/>
      <c r="AB48" s="58"/>
      <c r="AC48" s="58"/>
      <c r="AD48" s="58"/>
      <c r="AE48" s="58"/>
      <c r="AF48" s="58"/>
      <c r="AG48" s="58"/>
      <c r="AH48" s="58"/>
      <c r="AI48" s="58"/>
      <c r="AJ48" s="58"/>
    </row>
    <row r="49" spans="1:36" s="59" customFormat="1" ht="12.75" customHeight="1" x14ac:dyDescent="0.25">
      <c r="A49" s="58"/>
      <c r="B49" s="58"/>
      <c r="C49" s="58"/>
      <c r="D49" s="58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  <c r="P49" s="58"/>
      <c r="Q49" s="58"/>
      <c r="R49" s="58"/>
      <c r="S49" s="58"/>
      <c r="T49" s="58"/>
      <c r="U49" s="58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</row>
    <row r="50" spans="1:36" s="59" customFormat="1" ht="12.75" customHeight="1" x14ac:dyDescent="0.25">
      <c r="A50" s="58"/>
      <c r="B50" s="58"/>
      <c r="C50" s="58"/>
      <c r="D50" s="58"/>
      <c r="E50" s="58"/>
      <c r="F50" s="58"/>
      <c r="G50" s="58"/>
      <c r="H50" s="58"/>
      <c r="I50" s="58"/>
      <c r="J50" s="58"/>
      <c r="K50" s="58"/>
      <c r="L50" s="58"/>
      <c r="M50" s="58"/>
      <c r="N50" s="58"/>
      <c r="O50" s="58"/>
      <c r="P50" s="58"/>
      <c r="Q50" s="58"/>
      <c r="R50" s="58"/>
      <c r="S50" s="58"/>
      <c r="T50" s="58"/>
      <c r="U50" s="58"/>
      <c r="V50" s="58"/>
      <c r="W50" s="58"/>
      <c r="X50" s="58"/>
      <c r="Y50" s="58"/>
      <c r="Z50" s="58"/>
      <c r="AA50" s="58"/>
      <c r="AB50" s="58"/>
      <c r="AC50" s="58"/>
      <c r="AD50" s="58"/>
      <c r="AE50" s="58"/>
      <c r="AF50" s="58"/>
      <c r="AG50" s="58"/>
      <c r="AH50" s="58"/>
      <c r="AI50" s="58"/>
      <c r="AJ50" s="58"/>
    </row>
    <row r="51" spans="1:36" s="59" customFormat="1" ht="12.75" customHeight="1" x14ac:dyDescent="0.25">
      <c r="A51" s="58"/>
      <c r="B51" s="58"/>
      <c r="C51" s="58"/>
      <c r="D51" s="58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V51" s="58"/>
      <c r="W51" s="58"/>
      <c r="X51" s="58"/>
      <c r="Y51" s="58"/>
      <c r="Z51" s="58"/>
      <c r="AA51" s="58"/>
      <c r="AB51" s="58"/>
      <c r="AC51" s="58"/>
      <c r="AD51" s="58"/>
      <c r="AE51" s="58"/>
      <c r="AF51" s="58"/>
      <c r="AG51" s="58"/>
      <c r="AH51" s="58"/>
      <c r="AI51" s="58"/>
      <c r="AJ51" s="58"/>
    </row>
    <row r="52" spans="1:36" s="59" customFormat="1" ht="12.75" customHeight="1" x14ac:dyDescent="0.25">
      <c r="A52" s="58"/>
      <c r="B52" s="58"/>
      <c r="C52" s="58"/>
      <c r="D52" s="58"/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  <c r="R52" s="58"/>
      <c r="S52" s="58"/>
      <c r="T52" s="58"/>
      <c r="U52" s="58"/>
      <c r="V52" s="58"/>
      <c r="W52" s="58"/>
      <c r="X52" s="58"/>
      <c r="Y52" s="58"/>
      <c r="Z52" s="58"/>
      <c r="AA52" s="58"/>
      <c r="AB52" s="58"/>
      <c r="AC52" s="58"/>
      <c r="AD52" s="58"/>
      <c r="AE52" s="58"/>
      <c r="AF52" s="58"/>
      <c r="AG52" s="58"/>
      <c r="AH52" s="58"/>
      <c r="AI52" s="58"/>
      <c r="AJ52" s="58"/>
    </row>
    <row r="53" spans="1:36" s="59" customFormat="1" ht="12.75" customHeight="1" x14ac:dyDescent="0.25">
      <c r="A53" s="58"/>
      <c r="B53" s="58"/>
      <c r="C53" s="58"/>
      <c r="D53" s="58"/>
      <c r="E53" s="58"/>
      <c r="F53" s="58"/>
      <c r="G53" s="58"/>
      <c r="H53" s="58"/>
      <c r="I53" s="58"/>
      <c r="J53" s="58"/>
      <c r="K53" s="58"/>
      <c r="L53" s="58"/>
      <c r="M53" s="58"/>
      <c r="N53" s="58"/>
      <c r="O53" s="58"/>
      <c r="P53" s="58"/>
      <c r="Q53" s="58"/>
      <c r="R53" s="58"/>
      <c r="S53" s="58"/>
      <c r="T53" s="58"/>
      <c r="U53" s="58"/>
      <c r="V53" s="58"/>
      <c r="W53" s="58"/>
      <c r="X53" s="58"/>
      <c r="Y53" s="58"/>
      <c r="Z53" s="58"/>
      <c r="AA53" s="58"/>
      <c r="AB53" s="58"/>
      <c r="AC53" s="58"/>
      <c r="AD53" s="58"/>
      <c r="AE53" s="58"/>
      <c r="AF53" s="58"/>
      <c r="AG53" s="58"/>
      <c r="AH53" s="58"/>
      <c r="AI53" s="58"/>
      <c r="AJ53" s="58"/>
    </row>
    <row r="54" spans="1:36" s="59" customFormat="1" ht="12.75" customHeight="1" x14ac:dyDescent="0.25">
      <c r="A54" s="58"/>
      <c r="B54" s="58"/>
      <c r="C54" s="58"/>
      <c r="D54" s="58"/>
      <c r="E54" s="58"/>
      <c r="F54" s="58"/>
      <c r="G54" s="58"/>
      <c r="H54" s="58"/>
      <c r="I54" s="58"/>
      <c r="J54" s="58"/>
      <c r="K54" s="58"/>
      <c r="L54" s="58"/>
      <c r="M54" s="58"/>
      <c r="N54" s="58"/>
      <c r="O54" s="58"/>
      <c r="P54" s="58"/>
      <c r="Q54" s="58"/>
      <c r="R54" s="58"/>
      <c r="S54" s="58"/>
      <c r="T54" s="58"/>
      <c r="U54" s="58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</row>
    <row r="55" spans="1:36" s="59" customFormat="1" ht="12.75" customHeight="1" x14ac:dyDescent="0.25">
      <c r="A55" s="58"/>
      <c r="B55" s="58"/>
      <c r="C55" s="58"/>
      <c r="D55" s="58"/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  <c r="P55" s="58"/>
      <c r="Q55" s="58"/>
      <c r="R55" s="58"/>
      <c r="S55" s="58"/>
      <c r="T55" s="58"/>
      <c r="U55" s="58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</row>
    <row r="56" spans="1:36" s="59" customFormat="1" ht="12.75" customHeight="1" x14ac:dyDescent="0.25">
      <c r="A56" s="58"/>
      <c r="B56" s="58"/>
      <c r="C56" s="58"/>
      <c r="D56" s="58"/>
      <c r="E56" s="58"/>
      <c r="F56" s="58"/>
      <c r="G56" s="58"/>
      <c r="H56" s="58"/>
      <c r="I56" s="58"/>
      <c r="J56" s="58"/>
      <c r="K56" s="58"/>
      <c r="L56" s="58"/>
      <c r="M56" s="58"/>
      <c r="N56" s="58"/>
      <c r="O56" s="58"/>
      <c r="P56" s="58"/>
      <c r="Q56" s="58"/>
      <c r="R56" s="58"/>
      <c r="S56" s="58"/>
      <c r="T56" s="58"/>
      <c r="U56" s="58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</row>
    <row r="57" spans="1:36" s="59" customFormat="1" ht="12.75" customHeight="1" x14ac:dyDescent="0.25">
      <c r="A57" s="58"/>
      <c r="B57" s="58"/>
      <c r="C57" s="58"/>
      <c r="D57" s="58"/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  <c r="P57" s="58"/>
      <c r="Q57" s="58"/>
      <c r="R57" s="58"/>
      <c r="S57" s="58"/>
      <c r="T57" s="58"/>
      <c r="U57" s="58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</row>
    <row r="58" spans="1:36" s="59" customFormat="1" ht="12.75" customHeight="1" x14ac:dyDescent="0.25">
      <c r="A58" s="58"/>
      <c r="B58" s="58"/>
      <c r="C58" s="58"/>
      <c r="D58" s="58"/>
      <c r="E58" s="58"/>
      <c r="F58" s="58"/>
      <c r="G58" s="58"/>
      <c r="H58" s="58"/>
      <c r="I58" s="58"/>
      <c r="J58" s="58"/>
      <c r="K58" s="58"/>
      <c r="L58" s="58"/>
      <c r="M58" s="58"/>
      <c r="N58" s="58"/>
      <c r="O58" s="58"/>
      <c r="P58" s="58"/>
      <c r="Q58" s="58"/>
      <c r="R58" s="58"/>
      <c r="S58" s="58"/>
      <c r="T58" s="58"/>
      <c r="U58" s="58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</row>
    <row r="59" spans="1:36" s="59" customFormat="1" ht="12.75" customHeight="1" x14ac:dyDescent="0.25">
      <c r="A59" s="58"/>
      <c r="B59" s="58"/>
      <c r="C59" s="58"/>
      <c r="D59" s="58"/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  <c r="P59" s="58"/>
      <c r="Q59" s="58"/>
      <c r="R59" s="58"/>
      <c r="S59" s="58"/>
      <c r="T59" s="58"/>
      <c r="U59" s="58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</row>
    <row r="60" spans="1:36" s="59" customFormat="1" ht="12.75" customHeight="1" x14ac:dyDescent="0.25">
      <c r="A60" s="58"/>
      <c r="B60" s="58"/>
      <c r="C60" s="58"/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58"/>
      <c r="O60" s="58"/>
      <c r="P60" s="58"/>
      <c r="Q60" s="58"/>
      <c r="R60" s="58"/>
      <c r="S60" s="58"/>
      <c r="T60" s="58"/>
      <c r="U60" s="58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</row>
    <row r="61" spans="1:36" s="59" customFormat="1" ht="12.75" customHeight="1" x14ac:dyDescent="0.25">
      <c r="A61" s="58"/>
      <c r="B61" s="58"/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  <c r="P61" s="58"/>
      <c r="Q61" s="58"/>
      <c r="R61" s="58"/>
      <c r="S61" s="58"/>
      <c r="T61" s="58"/>
      <c r="U61" s="58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</row>
    <row r="62" spans="1:36" s="59" customFormat="1" ht="12.75" customHeight="1" x14ac:dyDescent="0.25">
      <c r="A62" s="58"/>
      <c r="B62" s="58"/>
      <c r="C62" s="58"/>
      <c r="D62" s="58"/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  <c r="P62" s="58"/>
      <c r="Q62" s="58"/>
      <c r="R62" s="58"/>
      <c r="S62" s="58"/>
      <c r="T62" s="58"/>
      <c r="U62" s="58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</row>
    <row r="63" spans="1:36" s="59" customFormat="1" ht="12.75" customHeight="1" x14ac:dyDescent="0.25">
      <c r="A63" s="58"/>
      <c r="B63" s="58"/>
      <c r="C63" s="58"/>
      <c r="D63" s="58"/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  <c r="P63" s="58"/>
      <c r="Q63" s="58"/>
      <c r="R63" s="58"/>
      <c r="S63" s="58"/>
      <c r="T63" s="58"/>
      <c r="U63" s="58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</row>
    <row r="64" spans="1:36" s="59" customFormat="1" ht="12.75" customHeight="1" x14ac:dyDescent="0.25">
      <c r="A64" s="58"/>
      <c r="B64" s="58"/>
      <c r="C64" s="58"/>
      <c r="D64" s="58"/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  <c r="P64" s="58"/>
      <c r="Q64" s="58"/>
      <c r="R64" s="58"/>
      <c r="S64" s="58"/>
      <c r="T64" s="58"/>
      <c r="U64" s="58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</row>
    <row r="65" spans="1:36" s="59" customFormat="1" ht="12.75" customHeight="1" x14ac:dyDescent="0.25">
      <c r="A65" s="58"/>
      <c r="B65" s="58"/>
      <c r="C65" s="58"/>
      <c r="D65" s="58"/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  <c r="P65" s="58"/>
      <c r="Q65" s="58"/>
      <c r="R65" s="58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</row>
    <row r="66" spans="1:36" s="59" customFormat="1" ht="12.75" customHeight="1" x14ac:dyDescent="0.25">
      <c r="A66" s="58"/>
      <c r="B66" s="58"/>
      <c r="C66" s="58"/>
      <c r="D66" s="58"/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  <c r="P66" s="58"/>
      <c r="Q66" s="58"/>
      <c r="R66" s="58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</row>
    <row r="67" spans="1:36" s="59" customFormat="1" ht="12.75" customHeight="1" x14ac:dyDescent="0.25">
      <c r="A67" s="58"/>
      <c r="B67" s="58"/>
      <c r="C67" s="58"/>
      <c r="D67" s="58"/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  <c r="P67" s="58"/>
      <c r="Q67" s="58"/>
      <c r="R67" s="58"/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</row>
    <row r="68" spans="1:36" s="59" customFormat="1" ht="12.75" customHeight="1" x14ac:dyDescent="0.25">
      <c r="A68" s="58"/>
      <c r="B68" s="58"/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8"/>
      <c r="Q68" s="58"/>
      <c r="R68" s="58"/>
      <c r="S68" s="58"/>
      <c r="T68" s="58"/>
      <c r="U68" s="58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</row>
    <row r="69" spans="1:36" s="59" customFormat="1" ht="12.75" customHeight="1" x14ac:dyDescent="0.25">
      <c r="A69" s="58"/>
      <c r="B69" s="58"/>
      <c r="C69" s="58"/>
      <c r="D69" s="58"/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  <c r="P69" s="58"/>
      <c r="Q69" s="58"/>
      <c r="R69" s="58"/>
      <c r="S69" s="58"/>
      <c r="T69" s="58"/>
      <c r="U69" s="58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</row>
    <row r="70" spans="1:36" s="59" customFormat="1" ht="12.75" customHeight="1" x14ac:dyDescent="0.25">
      <c r="A70" s="58"/>
      <c r="B70" s="58"/>
      <c r="C70" s="58"/>
      <c r="D70" s="58"/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  <c r="P70" s="58"/>
      <c r="Q70" s="58"/>
      <c r="R70" s="58"/>
      <c r="S70" s="58"/>
      <c r="T70" s="58"/>
      <c r="U70" s="58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</row>
    <row r="71" spans="1:36" s="59" customFormat="1" ht="12.75" customHeight="1" x14ac:dyDescent="0.25">
      <c r="A71" s="58"/>
      <c r="B71" s="58"/>
      <c r="C71" s="58"/>
      <c r="D71" s="58"/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  <c r="P71" s="58"/>
      <c r="Q71" s="58"/>
      <c r="R71" s="58"/>
      <c r="S71" s="58"/>
      <c r="T71" s="58"/>
      <c r="U71" s="58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</row>
    <row r="72" spans="1:36" s="59" customFormat="1" ht="12.75" customHeight="1" x14ac:dyDescent="0.25">
      <c r="A72" s="58"/>
      <c r="B72" s="58"/>
      <c r="C72" s="58"/>
      <c r="D72" s="58"/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  <c r="P72" s="58"/>
      <c r="Q72" s="58"/>
      <c r="R72" s="58"/>
      <c r="S72" s="58"/>
      <c r="T72" s="58"/>
      <c r="U72" s="58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</row>
    <row r="73" spans="1:36" s="59" customFormat="1" ht="12.75" customHeight="1" x14ac:dyDescent="0.25">
      <c r="A73" s="58"/>
      <c r="B73" s="58"/>
      <c r="C73" s="58"/>
      <c r="D73" s="58"/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  <c r="P73" s="58"/>
      <c r="Q73" s="58"/>
      <c r="R73" s="58"/>
      <c r="S73" s="58"/>
      <c r="T73" s="58"/>
      <c r="U73" s="58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</row>
    <row r="74" spans="1:36" s="59" customFormat="1" ht="12.75" customHeight="1" x14ac:dyDescent="0.25">
      <c r="A74" s="58"/>
      <c r="B74" s="58"/>
      <c r="C74" s="58"/>
      <c r="D74" s="58"/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  <c r="P74" s="58"/>
      <c r="Q74" s="58"/>
      <c r="R74" s="58"/>
      <c r="S74" s="58"/>
      <c r="T74" s="58"/>
      <c r="U74" s="58"/>
      <c r="V74" s="58"/>
      <c r="W74" s="58"/>
      <c r="X74" s="58"/>
      <c r="Y74" s="58"/>
      <c r="Z74" s="58"/>
      <c r="AA74" s="58"/>
      <c r="AB74" s="58"/>
      <c r="AC74" s="58"/>
      <c r="AD74" s="58"/>
      <c r="AE74" s="58"/>
      <c r="AF74" s="58"/>
      <c r="AG74" s="58"/>
      <c r="AH74" s="58"/>
      <c r="AI74" s="58"/>
      <c r="AJ74" s="58"/>
    </row>
    <row r="75" spans="1:36" s="59" customFormat="1" ht="12.75" customHeight="1" x14ac:dyDescent="0.25">
      <c r="A75" s="58"/>
      <c r="B75" s="58"/>
      <c r="C75" s="58"/>
      <c r="D75" s="58"/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  <c r="P75" s="58"/>
      <c r="Q75" s="58"/>
      <c r="R75" s="58"/>
      <c r="S75" s="58"/>
      <c r="T75" s="58"/>
      <c r="U75" s="58"/>
      <c r="V75" s="58"/>
      <c r="W75" s="58"/>
      <c r="X75" s="58"/>
      <c r="Y75" s="58"/>
      <c r="Z75" s="58"/>
      <c r="AA75" s="58"/>
      <c r="AB75" s="58"/>
      <c r="AC75" s="58"/>
      <c r="AD75" s="58"/>
      <c r="AE75" s="58"/>
      <c r="AF75" s="58"/>
      <c r="AG75" s="58"/>
      <c r="AH75" s="58"/>
      <c r="AI75" s="58"/>
      <c r="AJ75" s="58"/>
    </row>
    <row r="76" spans="1:36" s="59" customFormat="1" ht="12.75" customHeight="1" x14ac:dyDescent="0.25">
      <c r="A76" s="58"/>
      <c r="B76" s="58"/>
      <c r="C76" s="58"/>
      <c r="D76" s="58"/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  <c r="P76" s="58"/>
      <c r="Q76" s="58"/>
      <c r="R76" s="58"/>
      <c r="S76" s="58"/>
      <c r="T76" s="58"/>
      <c r="U76" s="58"/>
      <c r="V76" s="58"/>
      <c r="W76" s="58"/>
      <c r="X76" s="58"/>
      <c r="Y76" s="58"/>
      <c r="Z76" s="58"/>
      <c r="AA76" s="58"/>
      <c r="AB76" s="58"/>
      <c r="AC76" s="58"/>
      <c r="AD76" s="58"/>
      <c r="AE76" s="58"/>
      <c r="AF76" s="58"/>
      <c r="AG76" s="58"/>
      <c r="AH76" s="58"/>
      <c r="AI76" s="58"/>
      <c r="AJ76" s="58"/>
    </row>
    <row r="77" spans="1:36" s="59" customFormat="1" ht="12.75" customHeight="1" x14ac:dyDescent="0.25">
      <c r="A77" s="58"/>
      <c r="B77" s="58"/>
      <c r="C77" s="58"/>
      <c r="D77" s="58"/>
      <c r="E77" s="58"/>
      <c r="F77" s="58"/>
      <c r="G77" s="58"/>
      <c r="H77" s="58"/>
      <c r="I77" s="58"/>
      <c r="J77" s="58"/>
      <c r="K77" s="58"/>
      <c r="L77" s="58"/>
      <c r="M77" s="58"/>
      <c r="N77" s="58"/>
      <c r="O77" s="58"/>
      <c r="P77" s="58"/>
      <c r="Q77" s="58"/>
      <c r="R77" s="58"/>
      <c r="S77" s="58"/>
      <c r="T77" s="58"/>
      <c r="U77" s="58"/>
      <c r="V77" s="58"/>
      <c r="W77" s="58"/>
      <c r="X77" s="58"/>
      <c r="Y77" s="58"/>
      <c r="Z77" s="58"/>
      <c r="AA77" s="58"/>
      <c r="AB77" s="58"/>
      <c r="AC77" s="58"/>
      <c r="AD77" s="58"/>
      <c r="AE77" s="58"/>
      <c r="AF77" s="58"/>
      <c r="AG77" s="58"/>
      <c r="AH77" s="58"/>
      <c r="AI77" s="58"/>
      <c r="AJ77" s="58"/>
    </row>
    <row r="78" spans="1:36" s="59" customFormat="1" ht="12.75" customHeight="1" x14ac:dyDescent="0.25">
      <c r="A78" s="58"/>
      <c r="B78" s="58"/>
      <c r="C78" s="58"/>
      <c r="D78" s="58"/>
      <c r="E78" s="58"/>
      <c r="F78" s="58"/>
      <c r="G78" s="58"/>
      <c r="H78" s="58"/>
      <c r="I78" s="58"/>
      <c r="J78" s="58"/>
      <c r="K78" s="58"/>
      <c r="L78" s="58"/>
      <c r="M78" s="58"/>
      <c r="N78" s="58"/>
      <c r="O78" s="58"/>
      <c r="P78" s="58"/>
      <c r="Q78" s="58"/>
      <c r="R78" s="58"/>
      <c r="S78" s="58"/>
      <c r="T78" s="58"/>
      <c r="U78" s="58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</row>
    <row r="79" spans="1:36" s="59" customFormat="1" ht="12.75" customHeight="1" x14ac:dyDescent="0.25">
      <c r="A79" s="58"/>
      <c r="B79" s="58"/>
      <c r="C79" s="58"/>
      <c r="D79" s="58"/>
      <c r="E79" s="58"/>
      <c r="F79" s="58"/>
      <c r="G79" s="58"/>
      <c r="H79" s="58"/>
      <c r="I79" s="58"/>
      <c r="J79" s="58"/>
      <c r="K79" s="58"/>
      <c r="L79" s="58"/>
      <c r="M79" s="58"/>
      <c r="N79" s="58"/>
      <c r="O79" s="58"/>
      <c r="P79" s="58"/>
      <c r="Q79" s="58"/>
      <c r="R79" s="58"/>
      <c r="S79" s="58"/>
      <c r="T79" s="58"/>
      <c r="U79" s="58"/>
      <c r="V79" s="58"/>
      <c r="W79" s="58"/>
      <c r="X79" s="58"/>
      <c r="Y79" s="58"/>
      <c r="Z79" s="58"/>
      <c r="AA79" s="58"/>
      <c r="AB79" s="58"/>
      <c r="AC79" s="58"/>
      <c r="AD79" s="58"/>
      <c r="AE79" s="58"/>
      <c r="AF79" s="58"/>
      <c r="AG79" s="58"/>
      <c r="AH79" s="58"/>
      <c r="AI79" s="58"/>
      <c r="AJ79" s="58"/>
    </row>
    <row r="80" spans="1:36" s="59" customFormat="1" ht="12.75" customHeight="1" x14ac:dyDescent="0.25">
      <c r="A80" s="58"/>
      <c r="B80" s="58"/>
      <c r="C80" s="58"/>
      <c r="D80" s="58"/>
      <c r="E80" s="58"/>
      <c r="F80" s="58"/>
      <c r="G80" s="58"/>
      <c r="H80" s="58"/>
      <c r="I80" s="58"/>
      <c r="J80" s="58"/>
      <c r="K80" s="58"/>
      <c r="L80" s="58"/>
      <c r="M80" s="58"/>
      <c r="N80" s="58"/>
      <c r="O80" s="58"/>
      <c r="P80" s="58"/>
      <c r="Q80" s="58"/>
      <c r="R80" s="58"/>
      <c r="S80" s="58"/>
      <c r="T80" s="58"/>
      <c r="U80" s="58"/>
      <c r="V80" s="58"/>
      <c r="W80" s="58"/>
      <c r="X80" s="58"/>
      <c r="Y80" s="58"/>
      <c r="Z80" s="58"/>
      <c r="AA80" s="58"/>
      <c r="AB80" s="58"/>
      <c r="AC80" s="58"/>
      <c r="AD80" s="58"/>
      <c r="AE80" s="58"/>
      <c r="AF80" s="58"/>
      <c r="AG80" s="58"/>
      <c r="AH80" s="58"/>
      <c r="AI80" s="58"/>
      <c r="AJ80" s="58"/>
    </row>
    <row r="81" spans="1:38" s="59" customFormat="1" ht="12.75" customHeight="1" x14ac:dyDescent="0.25">
      <c r="A81" s="58"/>
      <c r="B81" s="58"/>
      <c r="C81" s="58"/>
      <c r="D81" s="58"/>
      <c r="E81" s="58"/>
      <c r="F81" s="58"/>
      <c r="G81" s="58"/>
      <c r="H81" s="58"/>
      <c r="I81" s="58"/>
      <c r="J81" s="58"/>
      <c r="K81" s="58"/>
      <c r="L81" s="58"/>
      <c r="M81" s="58"/>
      <c r="N81" s="58"/>
      <c r="O81" s="58"/>
      <c r="P81" s="58"/>
      <c r="Q81" s="58"/>
      <c r="R81" s="58"/>
      <c r="S81" s="58"/>
      <c r="T81" s="58"/>
      <c r="U81" s="58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</row>
    <row r="82" spans="1:38" s="59" customFormat="1" ht="12.75" customHeight="1" x14ac:dyDescent="0.25">
      <c r="A82" s="58"/>
      <c r="B82" s="58"/>
      <c r="C82" s="58"/>
      <c r="D82" s="58"/>
      <c r="E82" s="58"/>
      <c r="F82" s="58"/>
      <c r="G82" s="58"/>
      <c r="H82" s="58"/>
      <c r="I82" s="58"/>
      <c r="J82" s="58"/>
      <c r="K82" s="58"/>
      <c r="L82" s="58"/>
      <c r="M82" s="58"/>
      <c r="N82" s="58"/>
      <c r="O82" s="58"/>
      <c r="P82" s="58"/>
      <c r="Q82" s="58"/>
      <c r="R82" s="58"/>
      <c r="S82" s="58"/>
      <c r="T82" s="58"/>
      <c r="U82" s="58"/>
      <c r="V82" s="58"/>
      <c r="W82" s="58"/>
      <c r="X82" s="58"/>
      <c r="Y82" s="58"/>
      <c r="Z82" s="58"/>
      <c r="AA82" s="58"/>
      <c r="AB82" s="58"/>
      <c r="AC82" s="58"/>
      <c r="AD82" s="58"/>
      <c r="AE82" s="58"/>
      <c r="AF82" s="58"/>
      <c r="AG82" s="58"/>
      <c r="AH82" s="58"/>
      <c r="AI82" s="58"/>
      <c r="AJ82" s="58"/>
    </row>
    <row r="83" spans="1:38" s="59" customFormat="1" ht="12.75" customHeight="1" x14ac:dyDescent="0.25">
      <c r="A83" s="58"/>
      <c r="B83" s="58"/>
      <c r="C83" s="58"/>
      <c r="D83" s="58"/>
      <c r="E83" s="58"/>
      <c r="F83" s="58"/>
      <c r="G83" s="58"/>
      <c r="H83" s="58"/>
      <c r="I83" s="58"/>
      <c r="J83" s="58"/>
      <c r="K83" s="58"/>
      <c r="L83" s="58"/>
      <c r="M83" s="58"/>
      <c r="N83" s="58"/>
      <c r="O83" s="58"/>
      <c r="P83" s="58"/>
      <c r="Q83" s="58"/>
      <c r="R83" s="58"/>
      <c r="S83" s="58"/>
      <c r="T83" s="58"/>
      <c r="U83" s="58"/>
      <c r="V83" s="58"/>
      <c r="W83" s="58"/>
      <c r="X83" s="58"/>
      <c r="Y83" s="58"/>
      <c r="Z83" s="58"/>
      <c r="AA83" s="58"/>
      <c r="AB83" s="58"/>
      <c r="AC83" s="58"/>
      <c r="AD83" s="58"/>
      <c r="AE83" s="58"/>
      <c r="AF83" s="58"/>
      <c r="AG83" s="58"/>
      <c r="AH83" s="58"/>
      <c r="AI83" s="58"/>
      <c r="AJ83" s="58"/>
      <c r="AK83" s="58"/>
      <c r="AL83" s="58"/>
    </row>
    <row r="84" spans="1:38" s="59" customFormat="1" ht="12.75" customHeight="1" x14ac:dyDescent="0.25">
      <c r="A84" s="58"/>
      <c r="B84" s="58"/>
      <c r="C84" s="58"/>
      <c r="D84" s="58"/>
      <c r="E84" s="58"/>
      <c r="F84" s="58"/>
      <c r="G84" s="58"/>
      <c r="H84" s="58"/>
      <c r="I84" s="58"/>
      <c r="J84" s="58"/>
      <c r="K84" s="58"/>
      <c r="L84" s="58"/>
      <c r="M84" s="58"/>
      <c r="N84" s="58"/>
      <c r="O84" s="58"/>
      <c r="P84" s="58"/>
      <c r="Q84" s="58"/>
      <c r="R84" s="58"/>
      <c r="S84" s="58"/>
      <c r="T84" s="58"/>
      <c r="U84" s="58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</row>
    <row r="85" spans="1:38" s="59" customFormat="1" ht="12.75" customHeight="1" x14ac:dyDescent="0.25">
      <c r="A85" s="58"/>
      <c r="B85" s="58"/>
      <c r="C85" s="58"/>
      <c r="D85" s="58"/>
      <c r="E85" s="58"/>
      <c r="F85" s="58"/>
      <c r="G85" s="58"/>
      <c r="H85" s="58"/>
      <c r="I85" s="58"/>
      <c r="J85" s="58"/>
      <c r="K85" s="58"/>
      <c r="L85" s="58"/>
      <c r="M85" s="58"/>
      <c r="N85" s="58"/>
      <c r="O85" s="58"/>
      <c r="P85" s="58"/>
      <c r="Q85" s="58"/>
      <c r="R85" s="58"/>
      <c r="S85" s="58"/>
      <c r="T85" s="58"/>
      <c r="U85" s="58"/>
      <c r="V85" s="58"/>
      <c r="W85" s="58"/>
      <c r="X85" s="58"/>
      <c r="Y85" s="58"/>
      <c r="Z85" s="58"/>
      <c r="AA85" s="58"/>
      <c r="AB85" s="58"/>
      <c r="AC85" s="58"/>
      <c r="AD85" s="58"/>
      <c r="AE85" s="58"/>
      <c r="AF85" s="58"/>
      <c r="AG85" s="58"/>
      <c r="AH85" s="58"/>
      <c r="AI85" s="58"/>
      <c r="AJ85" s="58"/>
      <c r="AK85" s="58"/>
      <c r="AL85" s="58"/>
    </row>
    <row r="86" spans="1:38" s="59" customFormat="1" ht="12.75" customHeight="1" x14ac:dyDescent="0.25">
      <c r="A86" s="58"/>
      <c r="B86" s="58"/>
      <c r="C86" s="58"/>
      <c r="D86" s="58"/>
      <c r="E86" s="58"/>
      <c r="F86" s="58"/>
      <c r="G86" s="58"/>
      <c r="H86" s="58"/>
      <c r="I86" s="58"/>
      <c r="J86" s="58"/>
      <c r="K86" s="58"/>
      <c r="L86" s="58"/>
      <c r="M86" s="58"/>
      <c r="N86" s="58"/>
      <c r="O86" s="58"/>
      <c r="P86" s="58"/>
      <c r="Q86" s="58"/>
      <c r="R86" s="58"/>
      <c r="S86" s="58"/>
      <c r="T86" s="58"/>
      <c r="U86" s="58"/>
      <c r="V86" s="58"/>
      <c r="W86" s="58"/>
      <c r="X86" s="58"/>
      <c r="Y86" s="58"/>
      <c r="Z86" s="58"/>
      <c r="AA86" s="58"/>
      <c r="AB86" s="58"/>
      <c r="AC86" s="58"/>
      <c r="AD86" s="58"/>
      <c r="AE86" s="58"/>
      <c r="AF86" s="58"/>
      <c r="AG86" s="58"/>
      <c r="AH86" s="58"/>
      <c r="AI86" s="58"/>
      <c r="AJ86" s="58"/>
      <c r="AK86" s="58"/>
      <c r="AL86" s="58"/>
    </row>
    <row r="87" spans="1:38" s="59" customFormat="1" ht="12.75" customHeight="1" x14ac:dyDescent="0.25">
      <c r="A87" s="58"/>
      <c r="B87" s="58"/>
      <c r="C87" s="58"/>
      <c r="D87" s="58"/>
      <c r="E87" s="58"/>
      <c r="F87" s="58"/>
      <c r="G87" s="58"/>
      <c r="H87" s="58"/>
      <c r="I87" s="58"/>
      <c r="J87" s="58"/>
      <c r="K87" s="58"/>
      <c r="L87" s="58"/>
      <c r="M87" s="58"/>
      <c r="N87" s="58"/>
      <c r="O87" s="58"/>
      <c r="P87" s="58"/>
      <c r="Q87" s="58"/>
      <c r="R87" s="58"/>
      <c r="S87" s="58"/>
      <c r="T87" s="58"/>
      <c r="U87" s="58"/>
      <c r="V87" s="58"/>
      <c r="W87" s="58"/>
      <c r="X87" s="58"/>
      <c r="Y87" s="58"/>
      <c r="Z87" s="58"/>
      <c r="AA87" s="58"/>
      <c r="AB87" s="58"/>
      <c r="AC87" s="58"/>
      <c r="AD87" s="58"/>
      <c r="AE87" s="58"/>
      <c r="AF87" s="58"/>
      <c r="AG87" s="58"/>
      <c r="AH87" s="58"/>
      <c r="AI87" s="58"/>
      <c r="AJ87" s="58"/>
      <c r="AK87" s="58"/>
      <c r="AL87" s="58"/>
    </row>
    <row r="88" spans="1:38" s="59" customFormat="1" ht="12.75" customHeight="1" x14ac:dyDescent="0.25">
      <c r="A88" s="58"/>
      <c r="B88" s="58"/>
      <c r="C88" s="58"/>
      <c r="D88" s="58"/>
      <c r="E88" s="58"/>
      <c r="F88" s="58"/>
      <c r="G88" s="58"/>
      <c r="H88" s="58"/>
      <c r="I88" s="58"/>
      <c r="J88" s="58"/>
      <c r="K88" s="58"/>
      <c r="L88" s="58"/>
      <c r="M88" s="58"/>
      <c r="N88" s="58"/>
      <c r="O88" s="58"/>
      <c r="P88" s="58"/>
      <c r="Q88" s="58"/>
      <c r="R88" s="58"/>
      <c r="S88" s="58"/>
      <c r="T88" s="58"/>
      <c r="U88" s="58"/>
      <c r="V88" s="58"/>
      <c r="W88" s="58"/>
      <c r="X88" s="58"/>
      <c r="Y88" s="58"/>
      <c r="Z88" s="58"/>
      <c r="AA88" s="58"/>
      <c r="AB88" s="58"/>
      <c r="AC88" s="58"/>
      <c r="AD88" s="58"/>
      <c r="AE88" s="58"/>
      <c r="AF88" s="58"/>
      <c r="AG88" s="58"/>
      <c r="AH88" s="58"/>
      <c r="AI88" s="58"/>
      <c r="AJ88" s="58"/>
      <c r="AK88" s="58"/>
      <c r="AL88" s="58"/>
    </row>
    <row r="89" spans="1:38" s="59" customFormat="1" ht="12.75" customHeight="1" x14ac:dyDescent="0.25">
      <c r="A89" s="58"/>
      <c r="B89" s="58"/>
      <c r="C89" s="58"/>
      <c r="D89" s="58"/>
      <c r="E89" s="58"/>
      <c r="F89" s="58"/>
      <c r="G89" s="58"/>
      <c r="H89" s="58"/>
      <c r="I89" s="58"/>
      <c r="J89" s="58"/>
      <c r="K89" s="58"/>
      <c r="L89" s="58"/>
      <c r="M89" s="58"/>
      <c r="N89" s="58"/>
      <c r="O89" s="58"/>
      <c r="P89" s="58"/>
      <c r="Q89" s="58"/>
      <c r="R89" s="58"/>
      <c r="S89" s="58"/>
      <c r="T89" s="58"/>
      <c r="U89" s="58"/>
      <c r="V89" s="58"/>
      <c r="W89" s="58"/>
      <c r="X89" s="58"/>
      <c r="Y89" s="58"/>
      <c r="Z89" s="58"/>
      <c r="AA89" s="58"/>
      <c r="AB89" s="58"/>
      <c r="AC89" s="58"/>
      <c r="AD89" s="58"/>
      <c r="AE89" s="58"/>
      <c r="AF89" s="58"/>
      <c r="AG89" s="58"/>
      <c r="AH89" s="58"/>
      <c r="AI89" s="58"/>
      <c r="AJ89" s="58"/>
      <c r="AK89" s="58"/>
      <c r="AL89" s="58"/>
    </row>
    <row r="90" spans="1:38" s="59" customFormat="1" ht="12.75" customHeight="1" x14ac:dyDescent="0.25">
      <c r="A90" s="58"/>
      <c r="B90" s="58"/>
      <c r="C90" s="58"/>
      <c r="D90" s="58"/>
      <c r="E90" s="58"/>
      <c r="F90" s="58"/>
      <c r="G90" s="58"/>
      <c r="H90" s="58"/>
      <c r="I90" s="58"/>
      <c r="J90" s="58"/>
      <c r="K90" s="58"/>
      <c r="L90" s="58"/>
      <c r="M90" s="58"/>
      <c r="N90" s="58"/>
      <c r="O90" s="58"/>
      <c r="P90" s="58"/>
      <c r="Q90" s="58"/>
      <c r="R90" s="58"/>
      <c r="S90" s="58"/>
      <c r="T90" s="58"/>
      <c r="U90" s="58"/>
      <c r="V90" s="58"/>
      <c r="W90" s="58"/>
      <c r="X90" s="58"/>
      <c r="Y90" s="58"/>
      <c r="Z90" s="58"/>
      <c r="AA90" s="58"/>
      <c r="AB90" s="58"/>
      <c r="AC90" s="58"/>
      <c r="AD90" s="58"/>
      <c r="AE90" s="58"/>
      <c r="AF90" s="58"/>
      <c r="AG90" s="58"/>
      <c r="AH90" s="58"/>
      <c r="AI90" s="58"/>
      <c r="AJ90" s="58"/>
      <c r="AK90" s="58"/>
      <c r="AL90" s="58"/>
    </row>
    <row r="91" spans="1:38" ht="12.75" customHeight="1" x14ac:dyDescent="0.25">
      <c r="A91" s="28"/>
      <c r="B91" s="28"/>
      <c r="C91" s="28"/>
      <c r="D91" s="28"/>
      <c r="E91" s="28"/>
      <c r="F91" s="28"/>
      <c r="G91" s="28"/>
      <c r="H91" s="28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49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</sheetData>
  <mergeCells count="53">
    <mergeCell ref="A33:A34"/>
    <mergeCell ref="E33:I33"/>
    <mergeCell ref="J33:N35"/>
    <mergeCell ref="E34:I34"/>
    <mergeCell ref="A35:C35"/>
    <mergeCell ref="E35:I35"/>
    <mergeCell ref="E28:I28"/>
    <mergeCell ref="E29:I29"/>
    <mergeCell ref="E30:I30"/>
    <mergeCell ref="E31:I31"/>
    <mergeCell ref="A32:C32"/>
    <mergeCell ref="E32:I32"/>
    <mergeCell ref="A19:A22"/>
    <mergeCell ref="E19:I19"/>
    <mergeCell ref="J19:N23"/>
    <mergeCell ref="E20:I20"/>
    <mergeCell ref="B21:B22"/>
    <mergeCell ref="E21:I21"/>
    <mergeCell ref="E22:I22"/>
    <mergeCell ref="A23:C23"/>
    <mergeCell ref="E23:I23"/>
    <mergeCell ref="A38:XFD90"/>
    <mergeCell ref="E37:I37"/>
    <mergeCell ref="J37:N37"/>
    <mergeCell ref="E24:I24"/>
    <mergeCell ref="J24:N25"/>
    <mergeCell ref="A25:C25"/>
    <mergeCell ref="A36:C36"/>
    <mergeCell ref="E36:I36"/>
    <mergeCell ref="J36:N36"/>
    <mergeCell ref="E25:I25"/>
    <mergeCell ref="A26:A31"/>
    <mergeCell ref="B26:B27"/>
    <mergeCell ref="E26:I26"/>
    <mergeCell ref="J26:N32"/>
    <mergeCell ref="E27:I27"/>
    <mergeCell ref="B28:B29"/>
    <mergeCell ref="A2:Q2"/>
    <mergeCell ref="A4:Q4"/>
    <mergeCell ref="B5:N5"/>
    <mergeCell ref="K6:P6"/>
    <mergeCell ref="K7:P7"/>
    <mergeCell ref="A15:C15"/>
    <mergeCell ref="E17:I18"/>
    <mergeCell ref="A17:A18"/>
    <mergeCell ref="K8:P8"/>
    <mergeCell ref="K9:P9"/>
    <mergeCell ref="K10:P10"/>
    <mergeCell ref="A12:P12"/>
    <mergeCell ref="A13:P13"/>
    <mergeCell ref="B17:C18"/>
    <mergeCell ref="D17:D18"/>
    <mergeCell ref="J17:N18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2026-01-29T08:02:09Z</dcterms:modified>
</cp:coreProperties>
</file>