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4" i="2" l="1"/>
  <c r="E35" i="2" s="1"/>
  <c r="D34" i="2"/>
  <c r="D35" i="2" s="1"/>
  <c r="E31" i="2"/>
  <c r="D31" i="2"/>
  <c r="E25" i="2"/>
  <c r="D25" i="2"/>
  <c r="E23" i="2"/>
  <c r="D23" i="2"/>
  <c r="E35" i="1"/>
  <c r="E36" i="1" s="1"/>
  <c r="D35" i="1"/>
  <c r="D36" i="1" s="1"/>
  <c r="E31" i="1"/>
  <c r="D31" i="1"/>
  <c r="E25" i="1"/>
  <c r="D25" i="1"/>
  <c r="E23" i="1"/>
  <c r="D23" i="1"/>
</calcChain>
</file>

<file path=xl/sharedStrings.xml><?xml version="1.0" encoding="utf-8"?>
<sst xmlns="http://schemas.openxmlformats.org/spreadsheetml/2006/main" count="92" uniqueCount="44">
  <si>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</si>
  <si>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</si>
  <si>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</si>
  <si>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</si>
  <si>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</si>
  <si>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</si>
  <si>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t>________________ Н.А. Панова</t>
  </si>
  <si>
    <t>__________________ 2026 г.</t>
  </si>
  <si>
    <t>Ежедневное меню основного питания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</si>
  <si>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</si>
  <si>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</si>
  <si>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</si>
  <si>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</si>
  <si>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</si>
  <si>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</si>
  <si>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</si>
  <si>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</si>
  <si>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</si>
  <si>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манная молочная со сливочным маслом</t>
  </si>
  <si>
    <t>2.</t>
  </si>
  <si>
    <t>Чай сладкий</t>
  </si>
  <si>
    <t>3.</t>
  </si>
  <si>
    <t>Печенье</t>
  </si>
  <si>
    <t>Итого на завтрак</t>
  </si>
  <si>
    <t>Второй завтрак</t>
  </si>
  <si>
    <t>Фрукты - груши</t>
  </si>
  <si>
    <t>Итого на второй завтрак</t>
  </si>
  <si>
    <t>Обед</t>
  </si>
  <si>
    <t>Щи из свежей капусты с картофелем и рыбными консервами</t>
  </si>
  <si>
    <t>Хлеб ржаной</t>
  </si>
  <si>
    <t>Гуляш с мясом</t>
  </si>
  <si>
    <t>Рис отварной</t>
  </si>
  <si>
    <t>4.</t>
  </si>
  <si>
    <t>Компот из сухофруктов</t>
  </si>
  <si>
    <t>Итого на обед</t>
  </si>
  <si>
    <t>Полдник</t>
  </si>
  <si>
    <t>Кефир</t>
  </si>
  <si>
    <t>Гренки с сыром</t>
  </si>
  <si>
    <t>Итого на полдник</t>
  </si>
  <si>
    <t>Итого на один день</t>
  </si>
  <si>
    <r>
      <rPr>
        <u/>
        <sz val="16"/>
        <rFont val="Times New Roman"/>
        <family val="1"/>
        <charset val="204"/>
      </rPr>
      <t xml:space="preserve">________________ </t>
    </r>
    <r>
      <rPr>
        <sz val="16"/>
        <rFont val="Times New Roman"/>
        <family val="1"/>
        <charset val="204"/>
      </rPr>
      <t>Н.А. Панова</t>
    </r>
  </si>
  <si>
    <t xml:space="preserve">   _________________  2026 г.</t>
  </si>
  <si>
    <t>Возрастная категория: 1-3 года</t>
  </si>
  <si>
    <t>Печень по Строгоновски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</si>
</sst>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2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2" fillId="0" borderId="0" xfId="0" applyFont="1" applyFill="1" applyBorder="1" applyAlignment="1">
      <alignment horizontal="left" vertical="top"/>
    </xf>
    <xf numFmtId="0" fontId="13" fillId="0" borderId="0" xfId="0" applyFont="1" applyFill="1" applyBorder="1" applyAlignment="1">
      <alignment vertical="top"/>
    </xf>
    <xf numFmtId="0" fontId="12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3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vertical="top" wrapText="1"/>
    </xf>
    <xf numFmtId="0" fontId="14" fillId="0" borderId="9" xfId="0" applyFont="1" applyFill="1" applyBorder="1" applyAlignment="1">
      <alignment vertical="top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5" fillId="0" borderId="13" xfId="0" applyNumberFormat="1" applyFont="1" applyFill="1" applyBorder="1" applyAlignment="1">
      <alignment horizontal="center" vertical="top"/>
    </xf>
    <xf numFmtId="2" fontId="15" fillId="0" borderId="14" xfId="0" applyNumberFormat="1" applyFont="1" applyFill="1" applyBorder="1" applyAlignment="1">
      <alignment horizontal="center" vertical="top"/>
    </xf>
    <xf numFmtId="2" fontId="15" fillId="0" borderId="15" xfId="0" applyNumberFormat="1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16" fillId="0" borderId="9" xfId="0" applyFont="1" applyFill="1" applyBorder="1" applyAlignment="1">
      <alignment horizontal="center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2" fontId="15" fillId="0" borderId="3" xfId="0" applyNumberFormat="1" applyFont="1" applyFill="1" applyBorder="1" applyAlignment="1">
      <alignment horizontal="center" vertical="center"/>
    </xf>
    <xf numFmtId="2" fontId="15" fillId="0" borderId="5" xfId="0" applyNumberFormat="1" applyFont="1" applyFill="1" applyBorder="1" applyAlignment="1">
      <alignment horizontal="center" vertical="center"/>
    </xf>
    <xf numFmtId="2" fontId="15" fillId="0" borderId="4" xfId="0" applyNumberFormat="1" applyFont="1" applyFill="1" applyBorder="1" applyAlignment="1">
      <alignment horizontal="center" vertical="center"/>
    </xf>
    <xf numFmtId="2" fontId="15" fillId="0" borderId="7" xfId="0" applyNumberFormat="1" applyFont="1" applyFill="1" applyBorder="1" applyAlignment="1">
      <alignment horizontal="center" vertical="center"/>
    </xf>
    <xf numFmtId="2" fontId="15" fillId="0" borderId="1" xfId="0" applyNumberFormat="1" applyFont="1" applyFill="1" applyBorder="1" applyAlignment="1">
      <alignment horizontal="center" vertical="center"/>
    </xf>
    <xf numFmtId="2" fontId="15" fillId="0" borderId="8" xfId="0" applyNumberFormat="1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left" vertical="top"/>
    </xf>
    <xf numFmtId="0" fontId="12" fillId="0" borderId="14" xfId="0" applyFont="1" applyFill="1" applyBorder="1" applyAlignment="1">
      <alignment horizontal="left" vertical="top"/>
    </xf>
    <xf numFmtId="0" fontId="12" fillId="0" borderId="15" xfId="0" applyFont="1" applyFill="1" applyBorder="1" applyAlignment="1">
      <alignment horizontal="left" vertical="top"/>
    </xf>
    <xf numFmtId="2" fontId="11" fillId="0" borderId="13" xfId="0" applyNumberFormat="1" applyFont="1" applyFill="1" applyBorder="1" applyAlignment="1">
      <alignment horizontal="center" vertical="top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6" fillId="0" borderId="0" xfId="0" applyNumberFormat="1" applyFont="1" applyFill="1" applyBorder="1" applyAlignment="1">
      <alignment horizontal="center" vertical="top"/>
    </xf>
    <xf numFmtId="2" fontId="15" fillId="0" borderId="13" xfId="0" applyNumberFormat="1" applyFont="1" applyFill="1" applyBorder="1" applyAlignment="1">
      <alignment horizontal="center" vertical="center"/>
    </xf>
    <xf numFmtId="2" fontId="15" fillId="0" borderId="14" xfId="0" applyNumberFormat="1" applyFont="1" applyFill="1" applyBorder="1" applyAlignment="1">
      <alignment horizontal="center" vertical="center"/>
    </xf>
    <xf numFmtId="2" fontId="15" fillId="0" borderId="15" xfId="0" applyNumberFormat="1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left" vertical="top" wrapText="1"/>
    </xf>
    <xf numFmtId="0" fontId="12" fillId="0" borderId="14" xfId="0" applyFont="1" applyFill="1" applyBorder="1" applyAlignment="1">
      <alignment horizontal="left" vertical="top" wrapText="1"/>
    </xf>
    <xf numFmtId="0" fontId="12" fillId="0" borderId="1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2" fontId="15" fillId="0" borderId="13" xfId="0" applyNumberFormat="1" applyFont="1" applyFill="1" applyBorder="1" applyAlignment="1">
      <alignment horizontal="center" vertical="center" wrapText="1"/>
    </xf>
    <xf numFmtId="2" fontId="15" fillId="0" borderId="14" xfId="0" applyNumberFormat="1" applyFont="1" applyFill="1" applyBorder="1" applyAlignment="1">
      <alignment horizontal="center" vertical="center" wrapText="1"/>
    </xf>
    <xf numFmtId="2" fontId="15" fillId="0" borderId="15" xfId="0" applyNumberFormat="1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top"/>
    </xf>
    <xf numFmtId="0" fontId="15" fillId="0" borderId="14" xfId="0" applyFont="1" applyFill="1" applyBorder="1" applyAlignment="1">
      <alignment horizontal="center" vertical="top"/>
    </xf>
    <xf numFmtId="0" fontId="15" fillId="0" borderId="15" xfId="0" applyFont="1" applyFill="1" applyBorder="1" applyAlignment="1">
      <alignment horizontal="center" vertical="top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164" fontId="7" fillId="0" borderId="0" xfId="0" applyNumberFormat="1" applyFont="1" applyFill="1" applyBorder="1" applyAlignment="1">
      <alignment horizontal="right" vertical="top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23" t="s">
        <v>0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23" t="s">
        <v>1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</row>
    <row r="5" spans="1:36" s="7" customFormat="1" ht="25.5" customHeight="1" x14ac:dyDescent="0.25">
      <c r="A5" s="8"/>
      <c r="B5" s="123" t="s">
        <v>2</v>
      </c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24" t="s">
        <v>3</v>
      </c>
      <c r="L6" s="124"/>
      <c r="M6" s="124"/>
      <c r="N6" s="124"/>
      <c r="O6" s="124"/>
      <c r="P6" s="124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25" t="s">
        <v>4</v>
      </c>
      <c r="L7" s="125"/>
      <c r="M7" s="125"/>
      <c r="N7" s="125"/>
      <c r="O7" s="125"/>
      <c r="P7" s="125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7" t="s">
        <v>5</v>
      </c>
      <c r="L8" s="107"/>
      <c r="M8" s="107"/>
      <c r="N8" s="107"/>
      <c r="O8" s="107"/>
      <c r="P8" s="107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7" t="s">
        <v>6</v>
      </c>
      <c r="L9" s="108"/>
      <c r="M9" s="108"/>
      <c r="N9" s="108"/>
      <c r="O9" s="108"/>
      <c r="P9" s="108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7" t="s">
        <v>7</v>
      </c>
      <c r="L10" s="107"/>
      <c r="M10" s="107"/>
      <c r="N10" s="107"/>
      <c r="O10" s="107"/>
      <c r="P10" s="107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9" t="s">
        <v>8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</row>
    <row r="13" spans="1:36" s="18" customFormat="1" ht="24" customHeight="1" x14ac:dyDescent="0.25">
      <c r="A13" s="109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</row>
    <row r="14" spans="1:36" s="18" customFormat="1" ht="12.75" customHeight="1" x14ac:dyDescent="0.25"/>
    <row r="15" spans="1:36" s="18" customFormat="1" ht="23.25" customHeight="1" x14ac:dyDescent="0.25">
      <c r="A15" s="110" t="s">
        <v>9</v>
      </c>
      <c r="B15" s="110"/>
      <c r="C15" s="110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111" t="s">
        <v>11</v>
      </c>
      <c r="B17" s="113" t="s">
        <v>12</v>
      </c>
      <c r="C17" s="114"/>
      <c r="D17" s="111" t="s">
        <v>13</v>
      </c>
      <c r="E17" s="117" t="s">
        <v>14</v>
      </c>
      <c r="F17" s="118"/>
      <c r="G17" s="118"/>
      <c r="H17" s="118"/>
      <c r="I17" s="119"/>
      <c r="J17" s="117" t="s">
        <v>15</v>
      </c>
      <c r="K17" s="118"/>
      <c r="L17" s="118"/>
      <c r="M17" s="118"/>
      <c r="N17" s="119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12"/>
      <c r="B18" s="115"/>
      <c r="C18" s="116"/>
      <c r="D18" s="112"/>
      <c r="E18" s="120"/>
      <c r="F18" s="121"/>
      <c r="G18" s="121"/>
      <c r="H18" s="121"/>
      <c r="I18" s="122"/>
      <c r="J18" s="120"/>
      <c r="K18" s="121"/>
      <c r="L18" s="121"/>
      <c r="M18" s="121"/>
      <c r="N18" s="122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27.75" customHeight="1" x14ac:dyDescent="0.25">
      <c r="A19" s="95" t="s">
        <v>16</v>
      </c>
      <c r="B19" s="66" t="s">
        <v>17</v>
      </c>
      <c r="C19" s="30" t="s">
        <v>18</v>
      </c>
      <c r="D19" s="68">
        <v>180</v>
      </c>
      <c r="E19" s="70">
        <v>177</v>
      </c>
      <c r="F19" s="71"/>
      <c r="G19" s="71"/>
      <c r="H19" s="71"/>
      <c r="I19" s="72"/>
      <c r="J19" s="57">
        <v>0.20399999999999999</v>
      </c>
      <c r="K19" s="58"/>
      <c r="L19" s="58"/>
      <c r="M19" s="58"/>
      <c r="N19" s="59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9.75" customHeight="1" x14ac:dyDescent="0.25">
      <c r="A20" s="96"/>
      <c r="B20" s="67"/>
      <c r="C20" s="30"/>
      <c r="D20" s="69"/>
      <c r="E20" s="73"/>
      <c r="F20" s="74"/>
      <c r="G20" s="74"/>
      <c r="H20" s="74"/>
      <c r="I20" s="75"/>
      <c r="J20" s="60"/>
      <c r="K20" s="61"/>
      <c r="L20" s="61"/>
      <c r="M20" s="61"/>
      <c r="N20" s="62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5.5" customHeight="1" x14ac:dyDescent="0.25">
      <c r="A21" s="101"/>
      <c r="B21" s="31" t="s">
        <v>19</v>
      </c>
      <c r="C21" s="30" t="s">
        <v>20</v>
      </c>
      <c r="D21" s="32">
        <v>180</v>
      </c>
      <c r="E21" s="52">
        <v>44</v>
      </c>
      <c r="F21" s="53"/>
      <c r="G21" s="53"/>
      <c r="H21" s="53"/>
      <c r="I21" s="54"/>
      <c r="J21" s="60"/>
      <c r="K21" s="61"/>
      <c r="L21" s="61"/>
      <c r="M21" s="61"/>
      <c r="N21" s="62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9.25" customHeight="1" x14ac:dyDescent="0.25">
      <c r="A22" s="67"/>
      <c r="B22" s="31" t="s">
        <v>21</v>
      </c>
      <c r="C22" s="33" t="s">
        <v>22</v>
      </c>
      <c r="D22" s="32">
        <v>45</v>
      </c>
      <c r="E22" s="102">
        <v>208.5</v>
      </c>
      <c r="F22" s="103"/>
      <c r="G22" s="103"/>
      <c r="H22" s="103"/>
      <c r="I22" s="104"/>
      <c r="J22" s="60"/>
      <c r="K22" s="61"/>
      <c r="L22" s="61"/>
      <c r="M22" s="61"/>
      <c r="N22" s="62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76" t="s">
        <v>23</v>
      </c>
      <c r="B23" s="77"/>
      <c r="C23" s="78"/>
      <c r="D23" s="34">
        <f>D22+D21+D20+D19</f>
        <v>405</v>
      </c>
      <c r="E23" s="79">
        <f>E22+E21+E19</f>
        <v>429.5</v>
      </c>
      <c r="F23" s="105"/>
      <c r="G23" s="105"/>
      <c r="H23" s="105"/>
      <c r="I23" s="106"/>
      <c r="J23" s="63"/>
      <c r="K23" s="64"/>
      <c r="L23" s="64"/>
      <c r="M23" s="64"/>
      <c r="N23" s="65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5" t="s">
        <v>24</v>
      </c>
      <c r="B24" s="31" t="s">
        <v>17</v>
      </c>
      <c r="C24" s="36" t="s">
        <v>25</v>
      </c>
      <c r="D24" s="32">
        <v>150</v>
      </c>
      <c r="E24" s="89">
        <v>46</v>
      </c>
      <c r="F24" s="90"/>
      <c r="G24" s="90"/>
      <c r="H24" s="90"/>
      <c r="I24" s="91"/>
      <c r="J24" s="57">
        <v>5.3999999999999999E-2</v>
      </c>
      <c r="K24" s="58"/>
      <c r="L24" s="58"/>
      <c r="M24" s="58"/>
      <c r="N24" s="59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92" t="s">
        <v>26</v>
      </c>
      <c r="B25" s="93"/>
      <c r="C25" s="94"/>
      <c r="D25" s="34">
        <f>D24</f>
        <v>150</v>
      </c>
      <c r="E25" s="79">
        <f>E24</f>
        <v>46</v>
      </c>
      <c r="F25" s="80"/>
      <c r="G25" s="80"/>
      <c r="H25" s="80"/>
      <c r="I25" s="81"/>
      <c r="J25" s="63"/>
      <c r="K25" s="64"/>
      <c r="L25" s="64"/>
      <c r="M25" s="64"/>
      <c r="N25" s="65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74.25" customHeight="1" x14ac:dyDescent="0.25">
      <c r="A26" s="95" t="s">
        <v>27</v>
      </c>
      <c r="B26" s="66" t="s">
        <v>17</v>
      </c>
      <c r="C26" s="30" t="s">
        <v>28</v>
      </c>
      <c r="D26" s="32">
        <v>180</v>
      </c>
      <c r="E26" s="89">
        <v>76.3</v>
      </c>
      <c r="F26" s="90"/>
      <c r="G26" s="90"/>
      <c r="H26" s="90"/>
      <c r="I26" s="91"/>
      <c r="J26" s="57">
        <v>0.34399999999999997</v>
      </c>
      <c r="K26" s="58"/>
      <c r="L26" s="58"/>
      <c r="M26" s="58"/>
      <c r="N26" s="59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96"/>
      <c r="B27" s="67"/>
      <c r="C27" s="36" t="s">
        <v>29</v>
      </c>
      <c r="D27" s="32">
        <v>40</v>
      </c>
      <c r="E27" s="89">
        <v>69.900000000000006</v>
      </c>
      <c r="F27" s="90"/>
      <c r="G27" s="90"/>
      <c r="H27" s="90"/>
      <c r="I27" s="91"/>
      <c r="J27" s="60"/>
      <c r="K27" s="61"/>
      <c r="L27" s="61"/>
      <c r="M27" s="61"/>
      <c r="N27" s="62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8.5" customHeight="1" x14ac:dyDescent="0.25">
      <c r="A28" s="96"/>
      <c r="B28" s="31" t="s">
        <v>19</v>
      </c>
      <c r="C28" s="33" t="s">
        <v>30</v>
      </c>
      <c r="D28" s="32">
        <v>60</v>
      </c>
      <c r="E28" s="89">
        <v>164.8</v>
      </c>
      <c r="F28" s="90"/>
      <c r="G28" s="90"/>
      <c r="H28" s="90"/>
      <c r="I28" s="91"/>
      <c r="J28" s="60"/>
      <c r="K28" s="61"/>
      <c r="L28" s="61"/>
      <c r="M28" s="61"/>
      <c r="N28" s="62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96"/>
      <c r="B29" s="31" t="s">
        <v>21</v>
      </c>
      <c r="C29" s="30" t="s">
        <v>31</v>
      </c>
      <c r="D29" s="32">
        <v>150</v>
      </c>
      <c r="E29" s="89">
        <v>210</v>
      </c>
      <c r="F29" s="90"/>
      <c r="G29" s="90"/>
      <c r="H29" s="90"/>
      <c r="I29" s="91"/>
      <c r="J29" s="60"/>
      <c r="K29" s="61"/>
      <c r="L29" s="61"/>
      <c r="M29" s="61"/>
      <c r="N29" s="62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s="41" customFormat="1" ht="27.75" customHeight="1" x14ac:dyDescent="0.25">
      <c r="A30" s="97"/>
      <c r="B30" s="37" t="s">
        <v>32</v>
      </c>
      <c r="C30" s="30" t="s">
        <v>33</v>
      </c>
      <c r="D30" s="38">
        <v>180</v>
      </c>
      <c r="E30" s="98">
        <v>113</v>
      </c>
      <c r="F30" s="99"/>
      <c r="G30" s="99"/>
      <c r="H30" s="99"/>
      <c r="I30" s="100"/>
      <c r="J30" s="60"/>
      <c r="K30" s="61"/>
      <c r="L30" s="61"/>
      <c r="M30" s="61"/>
      <c r="N30" s="62"/>
      <c r="O30" s="39"/>
      <c r="P30" s="39"/>
      <c r="Q30" s="39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</row>
    <row r="31" spans="1:36" ht="26.25" customHeight="1" x14ac:dyDescent="0.25">
      <c r="A31" s="76" t="s">
        <v>34</v>
      </c>
      <c r="B31" s="77"/>
      <c r="C31" s="78"/>
      <c r="D31" s="34">
        <f>D30+D29+D28+D27+D26</f>
        <v>610</v>
      </c>
      <c r="E31" s="79">
        <f>E30+E29+E28+E27+E26</f>
        <v>634</v>
      </c>
      <c r="F31" s="80"/>
      <c r="G31" s="80"/>
      <c r="H31" s="80"/>
      <c r="I31" s="81"/>
      <c r="J31" s="63"/>
      <c r="K31" s="64"/>
      <c r="L31" s="64"/>
      <c r="M31" s="64"/>
      <c r="N31" s="65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49" t="s">
        <v>35</v>
      </c>
      <c r="B32" s="31" t="s">
        <v>17</v>
      </c>
      <c r="C32" s="36" t="s">
        <v>36</v>
      </c>
      <c r="D32" s="32">
        <v>150</v>
      </c>
      <c r="E32" s="52">
        <v>75</v>
      </c>
      <c r="F32" s="53"/>
      <c r="G32" s="53"/>
      <c r="H32" s="53"/>
      <c r="I32" s="54"/>
      <c r="J32" s="57">
        <v>0.155</v>
      </c>
      <c r="K32" s="58"/>
      <c r="L32" s="58"/>
      <c r="M32" s="58"/>
      <c r="N32" s="59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50"/>
      <c r="B33" s="66" t="s">
        <v>19</v>
      </c>
      <c r="C33" s="30" t="s">
        <v>37</v>
      </c>
      <c r="D33" s="68">
        <v>50</v>
      </c>
      <c r="E33" s="70">
        <v>233.7</v>
      </c>
      <c r="F33" s="71"/>
      <c r="G33" s="71"/>
      <c r="H33" s="71"/>
      <c r="I33" s="72"/>
      <c r="J33" s="60"/>
      <c r="K33" s="61"/>
      <c r="L33" s="61"/>
      <c r="M33" s="61"/>
      <c r="N33" s="62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10.5" customHeight="1" x14ac:dyDescent="0.25">
      <c r="A34" s="51"/>
      <c r="B34" s="67"/>
      <c r="C34" s="36"/>
      <c r="D34" s="69"/>
      <c r="E34" s="73"/>
      <c r="F34" s="74"/>
      <c r="G34" s="74"/>
      <c r="H34" s="74"/>
      <c r="I34" s="75"/>
      <c r="J34" s="60"/>
      <c r="K34" s="61"/>
      <c r="L34" s="61"/>
      <c r="M34" s="61"/>
      <c r="N34" s="62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76" t="s">
        <v>38</v>
      </c>
      <c r="B35" s="77"/>
      <c r="C35" s="78"/>
      <c r="D35" s="34">
        <f>D34+D33+D32</f>
        <v>200</v>
      </c>
      <c r="E35" s="79">
        <f>E33+E32</f>
        <v>308.7</v>
      </c>
      <c r="F35" s="80"/>
      <c r="G35" s="80"/>
      <c r="H35" s="80"/>
      <c r="I35" s="81"/>
      <c r="J35" s="63"/>
      <c r="K35" s="64"/>
      <c r="L35" s="64"/>
      <c r="M35" s="64"/>
      <c r="N35" s="65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76" t="s">
        <v>39</v>
      </c>
      <c r="B36" s="77"/>
      <c r="C36" s="78"/>
      <c r="D36" s="42">
        <f>D35+D31+D25+D23</f>
        <v>1365</v>
      </c>
      <c r="E36" s="82">
        <f>E35+E31+E25+E23</f>
        <v>1418.2</v>
      </c>
      <c r="F36" s="83"/>
      <c r="G36" s="83"/>
      <c r="H36" s="83"/>
      <c r="I36" s="84"/>
      <c r="J36" s="85">
        <v>0.75700000000000001</v>
      </c>
      <c r="K36" s="86"/>
      <c r="L36" s="86"/>
      <c r="M36" s="86"/>
      <c r="N36" s="87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3"/>
      <c r="B37" s="43"/>
      <c r="C37" s="43"/>
      <c r="D37" s="44"/>
      <c r="E37" s="88"/>
      <c r="F37" s="88"/>
      <c r="G37" s="88"/>
      <c r="H37" s="88"/>
      <c r="I37" s="88"/>
      <c r="J37" s="55"/>
      <c r="K37" s="55"/>
      <c r="L37" s="55"/>
      <c r="M37" s="55"/>
      <c r="N37" s="55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56" customFormat="1" ht="12.75" customHeight="1" x14ac:dyDescent="0.25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</row>
    <row r="39" spans="1:36" s="56" customFormat="1" ht="12.75" customHeight="1" x14ac:dyDescent="0.25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</row>
    <row r="40" spans="1:36" s="56" customFormat="1" ht="12.75" customHeight="1" x14ac:dyDescent="0.25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</row>
    <row r="41" spans="1:36" s="56" customFormat="1" ht="14.25" customHeight="1" x14ac:dyDescent="0.25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</row>
    <row r="42" spans="1:36" s="56" customFormat="1" ht="13.5" customHeight="1" x14ac:dyDescent="0.25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</row>
    <row r="43" spans="1:36" s="56" customFormat="1" ht="13.5" customHeight="1" x14ac:dyDescent="0.25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</row>
    <row r="44" spans="1:36" s="56" customFormat="1" ht="13.5" customHeight="1" x14ac:dyDescent="0.25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</row>
    <row r="45" spans="1:36" s="56" customFormat="1" ht="10.5" customHeight="1" x14ac:dyDescent="0.25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</row>
    <row r="46" spans="1:36" s="56" customFormat="1" ht="12.75" customHeight="1" x14ac:dyDescent="0.25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</row>
    <row r="47" spans="1:36" s="56" customFormat="1" ht="12.75" customHeight="1" x14ac:dyDescent="0.25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</row>
    <row r="48" spans="1:36" s="56" customFormat="1" ht="12.75" customHeight="1" x14ac:dyDescent="0.25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</row>
    <row r="49" spans="1:36" s="56" customFormat="1" ht="12.75" customHeight="1" x14ac:dyDescent="0.25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</row>
    <row r="50" spans="1:36" s="56" customFormat="1" ht="12.75" customHeight="1" x14ac:dyDescent="0.25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</row>
    <row r="51" spans="1:36" s="56" customFormat="1" ht="12.75" customHeight="1" x14ac:dyDescent="0.25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</row>
    <row r="52" spans="1:36" s="56" customFormat="1" ht="12.75" customHeight="1" x14ac:dyDescent="0.25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</row>
    <row r="53" spans="1:36" s="56" customFormat="1" ht="12.75" customHeight="1" x14ac:dyDescent="0.25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</row>
    <row r="54" spans="1:36" s="56" customFormat="1" ht="12.75" customHeight="1" x14ac:dyDescent="0.25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</row>
    <row r="55" spans="1:36" s="56" customFormat="1" ht="12.75" customHeight="1" x14ac:dyDescent="0.2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</row>
    <row r="56" spans="1:36" s="56" customFormat="1" ht="12.75" customHeight="1" x14ac:dyDescent="0.2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</row>
    <row r="57" spans="1:36" s="56" customFormat="1" ht="12.75" customHeight="1" x14ac:dyDescent="0.25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</row>
    <row r="58" spans="1:36" s="56" customFormat="1" ht="12.75" customHeight="1" x14ac:dyDescent="0.25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</row>
    <row r="59" spans="1:36" s="56" customFormat="1" ht="12.75" customHeight="1" x14ac:dyDescent="0.25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</row>
    <row r="60" spans="1:36" s="56" customFormat="1" ht="12.75" customHeight="1" x14ac:dyDescent="0.25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</row>
    <row r="61" spans="1:36" s="56" customFormat="1" ht="12.75" customHeight="1" x14ac:dyDescent="0.25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</row>
    <row r="62" spans="1:36" s="56" customFormat="1" ht="12.75" customHeight="1" x14ac:dyDescent="0.25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</row>
    <row r="63" spans="1:36" s="56" customFormat="1" ht="12.75" customHeight="1" x14ac:dyDescent="0.25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</row>
    <row r="64" spans="1:36" s="56" customFormat="1" ht="12.75" customHeight="1" x14ac:dyDescent="0.25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</row>
    <row r="65" spans="1:36" s="56" customFormat="1" ht="12.75" customHeight="1" x14ac:dyDescent="0.25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</row>
    <row r="66" spans="1:36" s="56" customFormat="1" ht="12.75" customHeight="1" x14ac:dyDescent="0.25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</row>
    <row r="67" spans="1:36" s="56" customFormat="1" ht="12.75" customHeight="1" x14ac:dyDescent="0.25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</row>
    <row r="68" spans="1:36" s="56" customFormat="1" ht="12.75" customHeight="1" x14ac:dyDescent="0.25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</row>
    <row r="69" spans="1:36" s="56" customFormat="1" ht="12.75" customHeight="1" x14ac:dyDescent="0.25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</row>
    <row r="70" spans="1:36" s="56" customFormat="1" ht="12.75" customHeight="1" x14ac:dyDescent="0.25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</row>
    <row r="71" spans="1:36" s="56" customFormat="1" ht="12.75" customHeight="1" x14ac:dyDescent="0.25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</row>
    <row r="72" spans="1:36" s="56" customFormat="1" ht="12.75" customHeight="1" x14ac:dyDescent="0.25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</row>
    <row r="73" spans="1:36" s="56" customFormat="1" ht="12.75" customHeight="1" x14ac:dyDescent="0.25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</row>
    <row r="74" spans="1:36" s="56" customFormat="1" ht="12.75" customHeight="1" x14ac:dyDescent="0.25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</row>
    <row r="75" spans="1:36" s="56" customFormat="1" ht="12.75" customHeight="1" x14ac:dyDescent="0.25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</row>
    <row r="76" spans="1:36" s="56" customFormat="1" ht="12.75" customHeight="1" x14ac:dyDescent="0.25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</row>
    <row r="77" spans="1:36" s="56" customFormat="1" ht="12.75" customHeight="1" x14ac:dyDescent="0.25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</row>
    <row r="78" spans="1:36" s="56" customFormat="1" ht="12.75" customHeight="1" x14ac:dyDescent="0.25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</row>
    <row r="79" spans="1:36" s="56" customFormat="1" ht="12.75" customHeight="1" x14ac:dyDescent="0.25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</row>
    <row r="80" spans="1:36" s="56" customFormat="1" ht="12.75" customHeight="1" x14ac:dyDescent="0.25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</row>
    <row r="81" spans="1:38" s="56" customFormat="1" ht="12.75" customHeight="1" x14ac:dyDescent="0.25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</row>
    <row r="82" spans="1:38" s="56" customFormat="1" ht="12.75" customHeight="1" x14ac:dyDescent="0.25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</row>
    <row r="83" spans="1:38" s="56" customFormat="1" ht="12.75" customHeight="1" x14ac:dyDescent="0.25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</row>
    <row r="84" spans="1:38" s="56" customFormat="1" ht="12.75" customHeight="1" x14ac:dyDescent="0.25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</row>
    <row r="85" spans="1:38" s="56" customFormat="1" ht="12.75" customHeight="1" x14ac:dyDescent="0.2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</row>
    <row r="86" spans="1:38" s="56" customFormat="1" ht="12.75" customHeight="1" x14ac:dyDescent="0.25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</row>
    <row r="87" spans="1:38" s="56" customFormat="1" ht="12.75" customHeight="1" x14ac:dyDescent="0.25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</row>
    <row r="88" spans="1:38" s="56" customFormat="1" ht="12.75" customHeight="1" x14ac:dyDescent="0.25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</row>
    <row r="89" spans="1:38" s="56" customFormat="1" ht="12.75" customHeight="1" x14ac:dyDescent="0.25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</row>
    <row r="90" spans="1:38" s="56" customFormat="1" ht="12.75" customHeight="1" x14ac:dyDescent="0.25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6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7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2"/>
    <mergeCell ref="B19:B20"/>
    <mergeCell ref="D19:D20"/>
    <mergeCell ref="E19:I20"/>
    <mergeCell ref="J19:N23"/>
    <mergeCell ref="E21:I21"/>
    <mergeCell ref="E22:I22"/>
    <mergeCell ref="A23:C23"/>
    <mergeCell ref="E23:I23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32:A34"/>
    <mergeCell ref="E32:I32"/>
    <mergeCell ref="A38:XFD90"/>
    <mergeCell ref="J32:N35"/>
    <mergeCell ref="B33:B34"/>
    <mergeCell ref="D33:D34"/>
    <mergeCell ref="E33:I34"/>
    <mergeCell ref="A35:C35"/>
    <mergeCell ref="E35:I35"/>
    <mergeCell ref="A36:C36"/>
    <mergeCell ref="E36:I36"/>
    <mergeCell ref="J36:N36"/>
    <mergeCell ref="E37:I37"/>
    <mergeCell ref="J37:N3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6"/>
  <sheetViews>
    <sheetView tabSelected="1" workbookViewId="0">
      <selection activeCell="P19" sqref="P19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23" t="s">
        <v>0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23" t="s">
        <v>1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</row>
    <row r="5" spans="1:36" s="7" customFormat="1" ht="25.5" customHeight="1" x14ac:dyDescent="0.25">
      <c r="A5" s="8"/>
      <c r="B5" s="123" t="s">
        <v>2</v>
      </c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24" t="s">
        <v>3</v>
      </c>
      <c r="L6" s="124"/>
      <c r="M6" s="124"/>
      <c r="N6" s="124"/>
      <c r="O6" s="124"/>
      <c r="P6" s="124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25" t="s">
        <v>4</v>
      </c>
      <c r="L7" s="125"/>
      <c r="M7" s="125"/>
      <c r="N7" s="125"/>
      <c r="O7" s="125"/>
      <c r="P7" s="125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7" t="s">
        <v>5</v>
      </c>
      <c r="L8" s="107"/>
      <c r="M8" s="107"/>
      <c r="N8" s="107"/>
      <c r="O8" s="107"/>
      <c r="P8" s="107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7" t="s">
        <v>40</v>
      </c>
      <c r="L9" s="108"/>
      <c r="M9" s="108"/>
      <c r="N9" s="108"/>
      <c r="O9" s="108"/>
      <c r="P9" s="108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8" t="s">
        <v>41</v>
      </c>
      <c r="L10" s="107"/>
      <c r="M10" s="107"/>
      <c r="N10" s="107"/>
      <c r="O10" s="107"/>
      <c r="P10" s="107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9" t="s">
        <v>8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</row>
    <row r="13" spans="1:36" s="18" customFormat="1" ht="24" customHeight="1" x14ac:dyDescent="0.25">
      <c r="A13" s="126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</row>
    <row r="14" spans="1:36" s="18" customFormat="1" ht="12.75" customHeight="1" x14ac:dyDescent="0.25"/>
    <row r="15" spans="1:36" s="18" customFormat="1" ht="23.25" customHeight="1" x14ac:dyDescent="0.25">
      <c r="A15" s="110" t="s">
        <v>42</v>
      </c>
      <c r="B15" s="110"/>
      <c r="C15" s="110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111" t="s">
        <v>11</v>
      </c>
      <c r="B17" s="113" t="s">
        <v>12</v>
      </c>
      <c r="C17" s="114"/>
      <c r="D17" s="111" t="s">
        <v>13</v>
      </c>
      <c r="E17" s="117" t="s">
        <v>14</v>
      </c>
      <c r="F17" s="118"/>
      <c r="G17" s="118"/>
      <c r="H17" s="118"/>
      <c r="I17" s="119"/>
      <c r="J17" s="117" t="s">
        <v>15</v>
      </c>
      <c r="K17" s="118"/>
      <c r="L17" s="118"/>
      <c r="M17" s="118"/>
      <c r="N17" s="119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12"/>
      <c r="B18" s="115"/>
      <c r="C18" s="116"/>
      <c r="D18" s="112"/>
      <c r="E18" s="120"/>
      <c r="F18" s="121"/>
      <c r="G18" s="121"/>
      <c r="H18" s="121"/>
      <c r="I18" s="122"/>
      <c r="J18" s="120"/>
      <c r="K18" s="121"/>
      <c r="L18" s="121"/>
      <c r="M18" s="121"/>
      <c r="N18" s="122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6.5" customHeight="1" x14ac:dyDescent="0.25">
      <c r="A19" s="95" t="s">
        <v>16</v>
      </c>
      <c r="B19" s="66" t="s">
        <v>17</v>
      </c>
      <c r="C19" s="30" t="s">
        <v>18</v>
      </c>
      <c r="D19" s="32">
        <v>150</v>
      </c>
      <c r="E19" s="70">
        <v>141</v>
      </c>
      <c r="F19" s="71"/>
      <c r="G19" s="71"/>
      <c r="H19" s="71"/>
      <c r="I19" s="72"/>
      <c r="J19" s="57">
        <v>0.20399999999999999</v>
      </c>
      <c r="K19" s="58"/>
      <c r="L19" s="58"/>
      <c r="M19" s="58"/>
      <c r="N19" s="59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" customHeight="1" x14ac:dyDescent="0.25">
      <c r="A20" s="96"/>
      <c r="B20" s="67"/>
      <c r="C20" s="30"/>
      <c r="D20" s="32"/>
      <c r="E20" s="73"/>
      <c r="F20" s="74"/>
      <c r="G20" s="74"/>
      <c r="H20" s="74"/>
      <c r="I20" s="75"/>
      <c r="J20" s="60"/>
      <c r="K20" s="61"/>
      <c r="L20" s="61"/>
      <c r="M20" s="61"/>
      <c r="N20" s="62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5.5" customHeight="1" x14ac:dyDescent="0.25">
      <c r="A21" s="101"/>
      <c r="B21" s="31" t="s">
        <v>19</v>
      </c>
      <c r="C21" s="30" t="s">
        <v>20</v>
      </c>
      <c r="D21" s="32">
        <v>150</v>
      </c>
      <c r="E21" s="52">
        <v>33</v>
      </c>
      <c r="F21" s="53"/>
      <c r="G21" s="53"/>
      <c r="H21" s="53"/>
      <c r="I21" s="54"/>
      <c r="J21" s="60"/>
      <c r="K21" s="61"/>
      <c r="L21" s="61"/>
      <c r="M21" s="61"/>
      <c r="N21" s="62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9.25" customHeight="1" x14ac:dyDescent="0.25">
      <c r="A22" s="67"/>
      <c r="B22" s="31" t="s">
        <v>21</v>
      </c>
      <c r="C22" s="33" t="s">
        <v>22</v>
      </c>
      <c r="D22" s="32">
        <v>30</v>
      </c>
      <c r="E22" s="102">
        <v>125.1</v>
      </c>
      <c r="F22" s="103"/>
      <c r="G22" s="103"/>
      <c r="H22" s="103"/>
      <c r="I22" s="104"/>
      <c r="J22" s="60"/>
      <c r="K22" s="61"/>
      <c r="L22" s="61"/>
      <c r="M22" s="61"/>
      <c r="N22" s="62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76" t="s">
        <v>23</v>
      </c>
      <c r="B23" s="77"/>
      <c r="C23" s="78"/>
      <c r="D23" s="34">
        <f>D22+D21+D20+D19</f>
        <v>330</v>
      </c>
      <c r="E23" s="79">
        <f>E22+E21+E19</f>
        <v>299.10000000000002</v>
      </c>
      <c r="F23" s="105"/>
      <c r="G23" s="105"/>
      <c r="H23" s="105"/>
      <c r="I23" s="106"/>
      <c r="J23" s="63"/>
      <c r="K23" s="64"/>
      <c r="L23" s="64"/>
      <c r="M23" s="64"/>
      <c r="N23" s="65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5" t="s">
        <v>24</v>
      </c>
      <c r="B24" s="31" t="s">
        <v>17</v>
      </c>
      <c r="C24" s="36" t="s">
        <v>25</v>
      </c>
      <c r="D24" s="32">
        <v>150</v>
      </c>
      <c r="E24" s="89">
        <v>46</v>
      </c>
      <c r="F24" s="90"/>
      <c r="G24" s="90"/>
      <c r="H24" s="90"/>
      <c r="I24" s="91"/>
      <c r="J24" s="57">
        <v>5.3999999999999999E-2</v>
      </c>
      <c r="K24" s="58"/>
      <c r="L24" s="58"/>
      <c r="M24" s="58"/>
      <c r="N24" s="59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92" t="s">
        <v>26</v>
      </c>
      <c r="B25" s="93"/>
      <c r="C25" s="94"/>
      <c r="D25" s="34">
        <f>D24</f>
        <v>150</v>
      </c>
      <c r="E25" s="79">
        <f>E24</f>
        <v>46</v>
      </c>
      <c r="F25" s="80"/>
      <c r="G25" s="80"/>
      <c r="H25" s="80"/>
      <c r="I25" s="81"/>
      <c r="J25" s="63"/>
      <c r="K25" s="64"/>
      <c r="L25" s="64"/>
      <c r="M25" s="64"/>
      <c r="N25" s="65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75" customHeight="1" x14ac:dyDescent="0.25">
      <c r="A26" s="95" t="s">
        <v>27</v>
      </c>
      <c r="B26" s="66" t="s">
        <v>17</v>
      </c>
      <c r="C26" s="30" t="s">
        <v>28</v>
      </c>
      <c r="D26" s="32">
        <v>150</v>
      </c>
      <c r="E26" s="89">
        <v>61</v>
      </c>
      <c r="F26" s="90"/>
      <c r="G26" s="90"/>
      <c r="H26" s="90"/>
      <c r="I26" s="91"/>
      <c r="J26" s="57">
        <v>0.34399999999999997</v>
      </c>
      <c r="K26" s="58"/>
      <c r="L26" s="58"/>
      <c r="M26" s="58"/>
      <c r="N26" s="59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96"/>
      <c r="B27" s="67"/>
      <c r="C27" s="36" t="s">
        <v>29</v>
      </c>
      <c r="D27" s="32">
        <v>30</v>
      </c>
      <c r="E27" s="52">
        <v>52.2</v>
      </c>
      <c r="F27" s="53"/>
      <c r="G27" s="53"/>
      <c r="H27" s="53"/>
      <c r="I27" s="54"/>
      <c r="J27" s="60"/>
      <c r="K27" s="61"/>
      <c r="L27" s="61"/>
      <c r="M27" s="61"/>
      <c r="N27" s="62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8.5" customHeight="1" x14ac:dyDescent="0.25">
      <c r="A28" s="96"/>
      <c r="B28" s="31" t="s">
        <v>19</v>
      </c>
      <c r="C28" s="33" t="s">
        <v>43</v>
      </c>
      <c r="D28" s="32">
        <v>60</v>
      </c>
      <c r="E28" s="89">
        <v>123.6</v>
      </c>
      <c r="F28" s="90"/>
      <c r="G28" s="90"/>
      <c r="H28" s="90"/>
      <c r="I28" s="91"/>
      <c r="J28" s="60"/>
      <c r="K28" s="61"/>
      <c r="L28" s="61"/>
      <c r="M28" s="61"/>
      <c r="N28" s="62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96"/>
      <c r="B29" s="31" t="s">
        <v>21</v>
      </c>
      <c r="C29" s="30" t="s">
        <v>31</v>
      </c>
      <c r="D29" s="32">
        <v>100</v>
      </c>
      <c r="E29" s="89">
        <v>140</v>
      </c>
      <c r="F29" s="90"/>
      <c r="G29" s="90"/>
      <c r="H29" s="90"/>
      <c r="I29" s="91"/>
      <c r="J29" s="60"/>
      <c r="K29" s="61"/>
      <c r="L29" s="61"/>
      <c r="M29" s="61"/>
      <c r="N29" s="62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s="41" customFormat="1" ht="27.75" customHeight="1" x14ac:dyDescent="0.25">
      <c r="A30" s="97"/>
      <c r="B30" s="37" t="s">
        <v>32</v>
      </c>
      <c r="C30" s="30" t="s">
        <v>33</v>
      </c>
      <c r="D30" s="38">
        <v>150</v>
      </c>
      <c r="E30" s="98">
        <v>84.75</v>
      </c>
      <c r="F30" s="99"/>
      <c r="G30" s="99"/>
      <c r="H30" s="99"/>
      <c r="I30" s="100"/>
      <c r="J30" s="60"/>
      <c r="K30" s="61"/>
      <c r="L30" s="61"/>
      <c r="M30" s="61"/>
      <c r="N30" s="62"/>
      <c r="O30" s="39"/>
      <c r="P30" s="39"/>
      <c r="Q30" s="39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</row>
    <row r="31" spans="1:36" ht="26.25" customHeight="1" x14ac:dyDescent="0.25">
      <c r="A31" s="76" t="s">
        <v>34</v>
      </c>
      <c r="B31" s="77"/>
      <c r="C31" s="78"/>
      <c r="D31" s="34">
        <f>D30+D29+D28+D27+D26</f>
        <v>490</v>
      </c>
      <c r="E31" s="79">
        <f>E30+E29+E28+E27+E26</f>
        <v>461.55</v>
      </c>
      <c r="F31" s="80"/>
      <c r="G31" s="80"/>
      <c r="H31" s="80"/>
      <c r="I31" s="81"/>
      <c r="J31" s="63"/>
      <c r="K31" s="64"/>
      <c r="L31" s="64"/>
      <c r="M31" s="64"/>
      <c r="N31" s="65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49" t="s">
        <v>35</v>
      </c>
      <c r="B32" s="31" t="s">
        <v>17</v>
      </c>
      <c r="C32" s="36" t="s">
        <v>36</v>
      </c>
      <c r="D32" s="32">
        <v>150</v>
      </c>
      <c r="E32" s="52">
        <v>75</v>
      </c>
      <c r="F32" s="53"/>
      <c r="G32" s="53"/>
      <c r="H32" s="53"/>
      <c r="I32" s="54"/>
      <c r="J32" s="57">
        <v>0.155</v>
      </c>
      <c r="K32" s="58"/>
      <c r="L32" s="58"/>
      <c r="M32" s="58"/>
      <c r="N32" s="59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50"/>
      <c r="B33" s="48" t="s">
        <v>19</v>
      </c>
      <c r="C33" s="36" t="s">
        <v>37</v>
      </c>
      <c r="D33" s="32">
        <v>35</v>
      </c>
      <c r="E33" s="70">
        <v>164</v>
      </c>
      <c r="F33" s="71"/>
      <c r="G33" s="71"/>
      <c r="H33" s="71"/>
      <c r="I33" s="72"/>
      <c r="J33" s="60"/>
      <c r="K33" s="61"/>
      <c r="L33" s="61"/>
      <c r="M33" s="61"/>
      <c r="N33" s="62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76" t="s">
        <v>38</v>
      </c>
      <c r="B34" s="77"/>
      <c r="C34" s="78"/>
      <c r="D34" s="34">
        <f>D33+D32</f>
        <v>185</v>
      </c>
      <c r="E34" s="79">
        <f>E33+E32</f>
        <v>239</v>
      </c>
      <c r="F34" s="80"/>
      <c r="G34" s="80"/>
      <c r="H34" s="80"/>
      <c r="I34" s="81"/>
      <c r="J34" s="63"/>
      <c r="K34" s="64"/>
      <c r="L34" s="64"/>
      <c r="M34" s="64"/>
      <c r="N34" s="65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30" customHeight="1" x14ac:dyDescent="0.35">
      <c r="A35" s="76" t="s">
        <v>39</v>
      </c>
      <c r="B35" s="77"/>
      <c r="C35" s="78"/>
      <c r="D35" s="42">
        <f>D34+D31+D25+D23</f>
        <v>1155</v>
      </c>
      <c r="E35" s="82">
        <f>E34+E31+E25+E23</f>
        <v>1045.6500000000001</v>
      </c>
      <c r="F35" s="83"/>
      <c r="G35" s="83"/>
      <c r="H35" s="83"/>
      <c r="I35" s="84"/>
      <c r="J35" s="85">
        <v>0.75700000000000001</v>
      </c>
      <c r="K35" s="86"/>
      <c r="L35" s="86"/>
      <c r="M35" s="86"/>
      <c r="N35" s="87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12.75" customHeight="1" x14ac:dyDescent="0.25">
      <c r="A36" s="43"/>
      <c r="B36" s="43"/>
      <c r="C36" s="43"/>
      <c r="D36" s="44"/>
      <c r="E36" s="88"/>
      <c r="F36" s="88"/>
      <c r="G36" s="88"/>
      <c r="H36" s="88"/>
      <c r="I36" s="88"/>
      <c r="J36" s="55"/>
      <c r="K36" s="55"/>
      <c r="L36" s="55"/>
      <c r="M36" s="55"/>
      <c r="N36" s="55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s="56" customFormat="1" ht="12.75" customHeight="1" x14ac:dyDescent="0.25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</row>
    <row r="38" spans="1:36" s="56" customFormat="1" ht="12.75" customHeight="1" x14ac:dyDescent="0.25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</row>
    <row r="39" spans="1:36" s="56" customFormat="1" ht="12.75" customHeight="1" x14ac:dyDescent="0.25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</row>
    <row r="40" spans="1:36" s="56" customFormat="1" ht="14.25" customHeight="1" x14ac:dyDescent="0.25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</row>
    <row r="41" spans="1:36" s="56" customFormat="1" ht="13.5" customHeight="1" x14ac:dyDescent="0.25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</row>
    <row r="42" spans="1:36" s="56" customFormat="1" ht="13.5" customHeight="1" x14ac:dyDescent="0.25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</row>
    <row r="43" spans="1:36" s="56" customFormat="1" ht="13.5" customHeight="1" x14ac:dyDescent="0.25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</row>
    <row r="44" spans="1:36" s="56" customFormat="1" ht="10.5" customHeight="1" x14ac:dyDescent="0.25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</row>
    <row r="45" spans="1:36" s="56" customFormat="1" ht="12.75" customHeight="1" x14ac:dyDescent="0.25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</row>
    <row r="46" spans="1:36" s="56" customFormat="1" ht="12.75" customHeight="1" x14ac:dyDescent="0.25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</row>
    <row r="47" spans="1:36" s="56" customFormat="1" ht="12.75" customHeight="1" x14ac:dyDescent="0.25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</row>
    <row r="48" spans="1:36" s="56" customFormat="1" ht="12.75" customHeight="1" x14ac:dyDescent="0.25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</row>
    <row r="49" spans="1:36" s="56" customFormat="1" ht="12.75" customHeight="1" x14ac:dyDescent="0.25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</row>
    <row r="50" spans="1:36" s="56" customFormat="1" ht="12.75" customHeight="1" x14ac:dyDescent="0.25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</row>
    <row r="51" spans="1:36" s="56" customFormat="1" ht="12.75" customHeight="1" x14ac:dyDescent="0.25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</row>
    <row r="52" spans="1:36" s="56" customFormat="1" ht="12.75" customHeight="1" x14ac:dyDescent="0.25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</row>
    <row r="53" spans="1:36" s="56" customFormat="1" ht="12.75" customHeight="1" x14ac:dyDescent="0.25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</row>
    <row r="54" spans="1:36" s="56" customFormat="1" ht="12.75" customHeight="1" x14ac:dyDescent="0.25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</row>
    <row r="55" spans="1:36" s="56" customFormat="1" ht="12.75" customHeight="1" x14ac:dyDescent="0.2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</row>
    <row r="56" spans="1:36" s="56" customFormat="1" ht="12.75" customHeight="1" x14ac:dyDescent="0.2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</row>
    <row r="57" spans="1:36" s="56" customFormat="1" ht="12.75" customHeight="1" x14ac:dyDescent="0.25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</row>
    <row r="58" spans="1:36" s="56" customFormat="1" ht="12.75" customHeight="1" x14ac:dyDescent="0.25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</row>
    <row r="59" spans="1:36" s="56" customFormat="1" ht="12.75" customHeight="1" x14ac:dyDescent="0.25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</row>
    <row r="60" spans="1:36" s="56" customFormat="1" ht="12.75" customHeight="1" x14ac:dyDescent="0.25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</row>
    <row r="61" spans="1:36" s="56" customFormat="1" ht="12.75" customHeight="1" x14ac:dyDescent="0.25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</row>
    <row r="62" spans="1:36" s="56" customFormat="1" ht="12.75" customHeight="1" x14ac:dyDescent="0.25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</row>
    <row r="63" spans="1:36" s="56" customFormat="1" ht="12.75" customHeight="1" x14ac:dyDescent="0.25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</row>
    <row r="64" spans="1:36" s="56" customFormat="1" ht="12.75" customHeight="1" x14ac:dyDescent="0.25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</row>
    <row r="65" spans="1:36" s="56" customFormat="1" ht="12.75" customHeight="1" x14ac:dyDescent="0.25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</row>
    <row r="66" spans="1:36" s="56" customFormat="1" ht="12.75" customHeight="1" x14ac:dyDescent="0.25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</row>
    <row r="67" spans="1:36" s="56" customFormat="1" ht="12.75" customHeight="1" x14ac:dyDescent="0.25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</row>
    <row r="68" spans="1:36" s="56" customFormat="1" ht="12.75" customHeight="1" x14ac:dyDescent="0.25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</row>
    <row r="69" spans="1:36" s="56" customFormat="1" ht="12.75" customHeight="1" x14ac:dyDescent="0.25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</row>
    <row r="70" spans="1:36" s="56" customFormat="1" ht="12.75" customHeight="1" x14ac:dyDescent="0.25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</row>
    <row r="71" spans="1:36" s="56" customFormat="1" ht="12.75" customHeight="1" x14ac:dyDescent="0.25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</row>
    <row r="72" spans="1:36" s="56" customFormat="1" ht="12.75" customHeight="1" x14ac:dyDescent="0.25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</row>
    <row r="73" spans="1:36" s="56" customFormat="1" ht="12.75" customHeight="1" x14ac:dyDescent="0.25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</row>
    <row r="74" spans="1:36" s="56" customFormat="1" ht="12.75" customHeight="1" x14ac:dyDescent="0.25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</row>
    <row r="75" spans="1:36" s="56" customFormat="1" ht="12.75" customHeight="1" x14ac:dyDescent="0.25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</row>
    <row r="76" spans="1:36" s="56" customFormat="1" ht="12.75" customHeight="1" x14ac:dyDescent="0.25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</row>
    <row r="77" spans="1:36" s="56" customFormat="1" ht="12.75" customHeight="1" x14ac:dyDescent="0.25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</row>
    <row r="78" spans="1:36" s="56" customFormat="1" ht="12.75" customHeight="1" x14ac:dyDescent="0.25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</row>
    <row r="79" spans="1:36" s="56" customFormat="1" ht="12.75" customHeight="1" x14ac:dyDescent="0.25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</row>
    <row r="80" spans="1:36" s="56" customFormat="1" ht="12.75" customHeight="1" x14ac:dyDescent="0.25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</row>
    <row r="81" spans="1:38" s="56" customFormat="1" ht="12.75" customHeight="1" x14ac:dyDescent="0.25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</row>
    <row r="82" spans="1:38" s="56" customFormat="1" ht="12.75" customHeight="1" x14ac:dyDescent="0.25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</row>
    <row r="83" spans="1:38" s="56" customFormat="1" ht="12.75" customHeight="1" x14ac:dyDescent="0.25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</row>
    <row r="84" spans="1:38" s="56" customFormat="1" ht="12.75" customHeight="1" x14ac:dyDescent="0.25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</row>
    <row r="85" spans="1:38" s="56" customFormat="1" ht="12.75" customHeight="1" x14ac:dyDescent="0.2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</row>
    <row r="86" spans="1:38" s="56" customFormat="1" ht="12.75" customHeight="1" x14ac:dyDescent="0.25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</row>
    <row r="87" spans="1:38" s="56" customFormat="1" ht="12.75" customHeight="1" x14ac:dyDescent="0.25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</row>
    <row r="88" spans="1:38" s="56" customFormat="1" ht="12.75" customHeight="1" x14ac:dyDescent="0.25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</row>
    <row r="89" spans="1:38" s="56" customFormat="1" ht="12.75" customHeight="1" x14ac:dyDescent="0.25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</row>
    <row r="90" spans="1:38" ht="12.75" customHeight="1" x14ac:dyDescent="0.25">
      <c r="A90" s="28"/>
      <c r="B90" s="28"/>
      <c r="C90" s="28"/>
      <c r="D90" s="28"/>
      <c r="E90" s="28"/>
      <c r="F90" s="28"/>
      <c r="G90" s="28"/>
      <c r="H90" s="28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6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</row>
    <row r="91" spans="1:38" ht="12.75" customHeight="1" x14ac:dyDescent="0.25">
      <c r="A91" s="28"/>
      <c r="B91" s="28"/>
      <c r="C91" s="28"/>
      <c r="D91" s="47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</sheetData>
  <mergeCells count="50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2"/>
    <mergeCell ref="B19:B20"/>
    <mergeCell ref="E19:I20"/>
    <mergeCell ref="J19:N23"/>
    <mergeCell ref="E21:I21"/>
    <mergeCell ref="E22:I22"/>
    <mergeCell ref="A23:C23"/>
    <mergeCell ref="E23:I23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32:A33"/>
    <mergeCell ref="E32:I32"/>
    <mergeCell ref="E36:I36"/>
    <mergeCell ref="J36:N36"/>
    <mergeCell ref="A37:XFD89"/>
    <mergeCell ref="J32:N34"/>
    <mergeCell ref="E33:I33"/>
    <mergeCell ref="A34:C34"/>
    <mergeCell ref="E34:I34"/>
    <mergeCell ref="A35:C35"/>
    <mergeCell ref="E35:I35"/>
    <mergeCell ref="J35:N35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2026-02-27T12:59:27Z</dcterms:modified>
</cp:coreProperties>
</file>